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医疗美容耗材" sheetId="1" r:id="rId1"/>
  </sheets>
  <definedNames>
    <definedName name="_xlnm._FilterDatabase" localSheetId="0" hidden="1">医疗美容耗材!$A$1:$G$158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<sst xmlns="http://schemas.openxmlformats.org/spreadsheetml/2006/main" count="461" uniqueCount="283">
  <si>
    <t>2025年医疗美容耗材采购询价表</t>
  </si>
  <si>
    <t>序号</t>
  </si>
  <si>
    <t>耗材名称</t>
  </si>
  <si>
    <t>规格型号</t>
  </si>
  <si>
    <t>单位</t>
  </si>
  <si>
    <t>数量</t>
  </si>
  <si>
    <t>预算单价（元）</t>
  </si>
  <si>
    <t>预算金额（元）</t>
  </si>
  <si>
    <t>询价单价（元）</t>
  </si>
  <si>
    <t>询价金额（元）</t>
  </si>
  <si>
    <t>检查手套</t>
  </si>
  <si>
    <t>橡胶（大、中、小号）</t>
  </si>
  <si>
    <t>盒</t>
  </si>
  <si>
    <t>动物疾病治疗</t>
  </si>
  <si>
    <t>套</t>
  </si>
  <si>
    <t>青、链霉素</t>
  </si>
  <si>
    <t>100~160万单位</t>
  </si>
  <si>
    <t>瓶</t>
  </si>
  <si>
    <t>庆大霉素注射液</t>
  </si>
  <si>
    <t>2ml*10支/盒</t>
  </si>
  <si>
    <t>红霉素眼膏</t>
  </si>
  <si>
    <t>支</t>
  </si>
  <si>
    <t>温度计（犬猫用）</t>
  </si>
  <si>
    <t>水银体温计</t>
  </si>
  <si>
    <t>一次性肛套（犬猫用）</t>
  </si>
  <si>
    <t>通灭</t>
  </si>
  <si>
    <t>50mL/瓶</t>
  </si>
  <si>
    <t>猪瘟疫苗</t>
  </si>
  <si>
    <t>100ml/瓶</t>
  </si>
  <si>
    <t>猪伪狂犬疫苗</t>
  </si>
  <si>
    <t>10~50头/瓶</t>
  </si>
  <si>
    <t>猪圆环疫苗</t>
  </si>
  <si>
    <t>猪口蹄疫疫苗</t>
  </si>
  <si>
    <t>猪气喘病疫苗</t>
  </si>
  <si>
    <t>1头/瓶</t>
  </si>
  <si>
    <t>猪蓝耳病疫苗</t>
  </si>
  <si>
    <t>鸡法氏囊疫苗</t>
  </si>
  <si>
    <t>鸡新支二联疫苗</t>
  </si>
  <si>
    <t>500~1000羽/瓶</t>
  </si>
  <si>
    <t>鸡马立克疫苗</t>
  </si>
  <si>
    <t>鸡禽流感疫苗</t>
  </si>
  <si>
    <t>小反刍兽疫苗</t>
  </si>
  <si>
    <t>牛羊口蹄疫疫苗</t>
  </si>
  <si>
    <t>羊三联四防疫苗</t>
  </si>
  <si>
    <t>50~100ml/瓶</t>
  </si>
  <si>
    <t>羊痘苗</t>
  </si>
  <si>
    <t>大鸡喂料器</t>
  </si>
  <si>
    <t>10~20斤</t>
  </si>
  <si>
    <t>个</t>
  </si>
  <si>
    <t>新城疫活疫苗</t>
  </si>
  <si>
    <t>除癞灵</t>
  </si>
  <si>
    <t>10ml/支，5支/盒</t>
  </si>
  <si>
    <t>保温灯</t>
  </si>
  <si>
    <t>250W</t>
  </si>
  <si>
    <t>大鸡饮水器</t>
  </si>
  <si>
    <t>5~20L</t>
  </si>
  <si>
    <t>粗饲料发酵剂</t>
  </si>
  <si>
    <t>包</t>
  </si>
  <si>
    <t>牛羊布氏杆菌病检测板（胶体金）</t>
  </si>
  <si>
    <t>要有农业部批号</t>
  </si>
  <si>
    <t>块</t>
  </si>
  <si>
    <t>牛羊布氏杆菌病检测试剂（虎红平板）</t>
  </si>
  <si>
    <t>标准抗原、阴性、阳性抗原个1瓶</t>
  </si>
  <si>
    <t>百毒杀葵甲溴铵溶液</t>
  </si>
  <si>
    <t>派斯德0.5~lL/瓶</t>
  </si>
  <si>
    <t>犬用双腔硅胶球囊导尿管常规型</t>
  </si>
  <si>
    <t>6F 2.0 × 370MM/12根/盒</t>
  </si>
  <si>
    <t xml:space="preserve">8F 2.6 ×370MM /12条/盒    </t>
  </si>
  <si>
    <t xml:space="preserve">10F 3.3×420MM/ 12条/盒  </t>
  </si>
  <si>
    <t xml:space="preserve">1.3 MM/ 12条/盒  </t>
  </si>
  <si>
    <t>戊二醛</t>
  </si>
  <si>
    <t>1L/瓶</t>
  </si>
  <si>
    <t>固体石蜡</t>
  </si>
  <si>
    <t>250克/瓶</t>
  </si>
  <si>
    <t>具盖塑料试管</t>
  </si>
  <si>
    <t>15毫升</t>
  </si>
  <si>
    <t>医用纱布</t>
  </si>
  <si>
    <t>脱脂棉</t>
  </si>
  <si>
    <t>不要棉球</t>
  </si>
  <si>
    <t>一次性塑料吸管</t>
  </si>
  <si>
    <t>3毫升</t>
  </si>
  <si>
    <t>利多卡因</t>
  </si>
  <si>
    <t>2~10ml*10支/盒</t>
  </si>
  <si>
    <t>肾上腺素</t>
  </si>
  <si>
    <t>1~10ml*10支/盒</t>
  </si>
  <si>
    <t>氨甲酰甲胆碱（乙酰胆碱）</t>
  </si>
  <si>
    <t>犬冠状病毒核酸检测试剂盒(荧光PCR法)</t>
  </si>
  <si>
    <t>50T/盒</t>
  </si>
  <si>
    <t>非洲猪瘟病毒检测试剂盒（实时荧光PCR法）（BSL04）</t>
  </si>
  <si>
    <t>48T</t>
  </si>
  <si>
    <t>一次性橡胶手套</t>
  </si>
  <si>
    <t>M、L</t>
  </si>
  <si>
    <t>载玻片</t>
  </si>
  <si>
    <t>76.2*25.4</t>
  </si>
  <si>
    <t>ABC染液</t>
  </si>
  <si>
    <t>3*100ml</t>
  </si>
  <si>
    <t>3-0 PGA 可吸收缝合线</t>
  </si>
  <si>
    <t>三棱针</t>
  </si>
  <si>
    <t>圆针</t>
  </si>
  <si>
    <t>无菌纱布</t>
  </si>
  <si>
    <t>8cm*8cm，10块/包</t>
  </si>
  <si>
    <t>舒泰50</t>
  </si>
  <si>
    <t>麻醉药舒泰50</t>
  </si>
  <si>
    <t>丙泊酚</t>
  </si>
  <si>
    <t>5支/盒</t>
  </si>
  <si>
    <t>贝朗24G留置针</t>
  </si>
  <si>
    <t>黄色24G，50支/盒</t>
  </si>
  <si>
    <t>骨科钢丝</t>
  </si>
  <si>
    <t>0.8mm，5米/卷</t>
  </si>
  <si>
    <t>卷</t>
  </si>
  <si>
    <t>骨针</t>
  </si>
  <si>
    <t>1.5mm，10支/包</t>
  </si>
  <si>
    <t>5%葡萄糖溶液</t>
  </si>
  <si>
    <t>500ml</t>
  </si>
  <si>
    <t>乳酸林格</t>
  </si>
  <si>
    <t>ATP</t>
  </si>
  <si>
    <t>2ml*10</t>
  </si>
  <si>
    <t>COA</t>
  </si>
  <si>
    <t>100U*10</t>
  </si>
  <si>
    <t>VC</t>
  </si>
  <si>
    <t>CO-VB</t>
  </si>
  <si>
    <t>头孢噻呋钠</t>
  </si>
  <si>
    <t>0.1g*10</t>
  </si>
  <si>
    <t>拜有利</t>
  </si>
  <si>
    <t>100ml*1</t>
  </si>
  <si>
    <t>250ml输液桶</t>
  </si>
  <si>
    <t>只</t>
  </si>
  <si>
    <t>一次性注射器</t>
  </si>
  <si>
    <t>10ml*100支/盒</t>
  </si>
  <si>
    <t>5ml*100支/盒</t>
  </si>
  <si>
    <t>2.5ml*100支/盒</t>
  </si>
  <si>
    <t>1ml*100支/盒</t>
  </si>
  <si>
    <t>3%碘伏溶液</t>
  </si>
  <si>
    <t>500ml*20</t>
  </si>
  <si>
    <t>酒精</t>
  </si>
  <si>
    <t>75%，500ml*20</t>
  </si>
  <si>
    <t>棉球</t>
  </si>
  <si>
    <t>脱脂，500g*1</t>
  </si>
  <si>
    <t>二硝基酚指示剂</t>
  </si>
  <si>
    <t>100ml</t>
  </si>
  <si>
    <t>犬猫狂犬检测试纸</t>
  </si>
  <si>
    <t>犬细小病毒感染胶体金快速诊断卡</t>
  </si>
  <si>
    <t>犬瘟热病毒感染胶体金快速诊断卡</t>
  </si>
  <si>
    <t>犬猫弓形虫筛查试剂盒</t>
  </si>
  <si>
    <t>犬猫支原体检测试剂盒</t>
  </si>
  <si>
    <t>狂犬疫苗</t>
  </si>
  <si>
    <t>1头份</t>
  </si>
  <si>
    <t>最小规格</t>
  </si>
  <si>
    <t>壶</t>
  </si>
  <si>
    <t>（磨砂），玻璃制品</t>
  </si>
  <si>
    <t>留置针</t>
  </si>
  <si>
    <t>24G、26G</t>
  </si>
  <si>
    <t>Diffquick迪夫快速细胞染色液</t>
  </si>
  <si>
    <t>250ml</t>
  </si>
  <si>
    <t>含EDTA抗凝管</t>
  </si>
  <si>
    <t>1.5ml</t>
  </si>
  <si>
    <t>离心管</t>
  </si>
  <si>
    <t>一次性尿杯</t>
  </si>
  <si>
    <t>中号（40ml/只）</t>
  </si>
  <si>
    <t>宠物尿液试纸条检测试纸条</t>
  </si>
  <si>
    <t>14项</t>
  </si>
  <si>
    <t>大便潜血检测试剂盒</t>
  </si>
  <si>
    <t>1份/盒</t>
  </si>
  <si>
    <t>一次性粪便采集器</t>
  </si>
  <si>
    <t>5ml带刻度</t>
  </si>
  <si>
    <t>一次性无菌棉签</t>
  </si>
  <si>
    <t>小头，15cm</t>
  </si>
  <si>
    <t>注射器</t>
  </si>
  <si>
    <t>1ml</t>
  </si>
  <si>
    <t>2.5ml</t>
  </si>
  <si>
    <t>解剖手术刀</t>
  </si>
  <si>
    <t xml:space="preserve">4号刀柄 </t>
  </si>
  <si>
    <t>把</t>
  </si>
  <si>
    <t>止血钳</t>
  </si>
  <si>
    <t>弯头12.5cm</t>
  </si>
  <si>
    <t>玻璃研磨棒</t>
  </si>
  <si>
    <t>11.5cm</t>
  </si>
  <si>
    <t>diffquick染色液</t>
  </si>
  <si>
    <t>一套3瓶 250ml</t>
  </si>
  <si>
    <t>动物固定软木板</t>
  </si>
  <si>
    <t>20*30cm</t>
  </si>
  <si>
    <t>50/盒</t>
  </si>
  <si>
    <t>抗凝管</t>
  </si>
  <si>
    <t>5ml 100/盒</t>
  </si>
  <si>
    <t>1.5mL离心管</t>
  </si>
  <si>
    <t>biosharp500个/包</t>
  </si>
  <si>
    <t>新城疫一系活疫苗</t>
  </si>
  <si>
    <t>冻干粉</t>
  </si>
  <si>
    <t>猪肺疫活疫苗</t>
  </si>
  <si>
    <t>猪丹毒活疫苗</t>
  </si>
  <si>
    <t>鸡白痢多价抗原、阴性与阳性血清</t>
  </si>
  <si>
    <t>抗原10ml，阴阳性血清1ml装</t>
  </si>
  <si>
    <t>鸡传染性法氏囊病琼扩试验标准抗原、阳性血清</t>
  </si>
  <si>
    <t>冻干粉2ml</t>
  </si>
  <si>
    <t>鸡新城疫血凝试验与抑制试验标准抗原</t>
  </si>
  <si>
    <t>鸡新城疫血凝试验与抑制试验阳性血清</t>
  </si>
  <si>
    <t>禽流感胶体金快速诊断卡（条）</t>
  </si>
  <si>
    <t>单片装</t>
  </si>
  <si>
    <t>猪蓝耳病毒抗体ELISA检测试剂盒或猪伪狂犬病毒抗体ELISA检测试剂盒</t>
  </si>
  <si>
    <t>192T/盒</t>
  </si>
  <si>
    <t>组织病毒核酸提取试剂盒</t>
  </si>
  <si>
    <t>反转录试剂</t>
  </si>
  <si>
    <t>500T</t>
  </si>
  <si>
    <t>袋</t>
  </si>
  <si>
    <t>RT-PCR Taq酶</t>
  </si>
  <si>
    <t>探针引物</t>
  </si>
  <si>
    <t>Trizol</t>
  </si>
  <si>
    <t>普通引物（古典猪瘟引物）</t>
  </si>
  <si>
    <t>小动物针灸针</t>
  </si>
  <si>
    <t>1寸、1寸半、2寸、3寸</t>
  </si>
  <si>
    <t>兽用针灸包</t>
  </si>
  <si>
    <t>12支/套</t>
  </si>
  <si>
    <t>超声耦合剂</t>
  </si>
  <si>
    <t>250mL</t>
  </si>
  <si>
    <t>宠物超声心超垫</t>
  </si>
  <si>
    <t>双半圆孔侧U槽超声垫</t>
  </si>
  <si>
    <t>生理盐水</t>
  </si>
  <si>
    <t>固定针</t>
  </si>
  <si>
    <t>100/盒</t>
  </si>
  <si>
    <t>训狗零食</t>
  </si>
  <si>
    <t>180g*1</t>
  </si>
  <si>
    <t>训狗零食袋</t>
  </si>
  <si>
    <t>腰包防水</t>
  </si>
  <si>
    <t>模特犬骨架</t>
  </si>
  <si>
    <t>贵宾犬拉姆装</t>
  </si>
  <si>
    <t>假毛</t>
  </si>
  <si>
    <t>拉姆装，与骨架配套</t>
  </si>
  <si>
    <t>张</t>
  </si>
  <si>
    <t>骨架配件</t>
  </si>
  <si>
    <t>与骨架配套</t>
  </si>
  <si>
    <t>吸水毛巾</t>
  </si>
  <si>
    <t>洗狗用</t>
  </si>
  <si>
    <t>剪刀</t>
  </si>
  <si>
    <t>七寸</t>
  </si>
  <si>
    <t>五寸</t>
  </si>
  <si>
    <t>染膏</t>
  </si>
  <si>
    <t>贝特爱思全套</t>
  </si>
  <si>
    <t>包毛皮筋</t>
  </si>
  <si>
    <t>1500装赛犬专用</t>
  </si>
  <si>
    <t>电剪刀头</t>
  </si>
  <si>
    <t>与MC220电剪配套</t>
  </si>
  <si>
    <t>针梳</t>
  </si>
  <si>
    <t>中号</t>
  </si>
  <si>
    <t>海绵</t>
  </si>
  <si>
    <t>10cm*10cm</t>
  </si>
  <si>
    <t>洗毛精</t>
  </si>
  <si>
    <t>4L</t>
  </si>
  <si>
    <t>桶</t>
  </si>
  <si>
    <t>止血粉</t>
  </si>
  <si>
    <t>11g</t>
  </si>
  <si>
    <t>乳胶手套</t>
  </si>
  <si>
    <t>S M L各2盒</t>
  </si>
  <si>
    <t>口罩</t>
  </si>
  <si>
    <t>300/盒</t>
  </si>
  <si>
    <t>狗绳</t>
  </si>
  <si>
    <t>牵狗绳</t>
  </si>
  <si>
    <t>条</t>
  </si>
  <si>
    <t>小型犬针灸保定架</t>
  </si>
  <si>
    <t>S小号，M中号各2个</t>
  </si>
  <si>
    <t>电针仪</t>
  </si>
  <si>
    <t>SDZ-III型</t>
  </si>
  <si>
    <t>牛绳</t>
  </si>
  <si>
    <t>16mm，10米</t>
  </si>
  <si>
    <t>羊、猪绳</t>
  </si>
  <si>
    <t>12mm，4米</t>
  </si>
  <si>
    <t>鲜血琼脂平皿</t>
  </si>
  <si>
    <t>高清护目镜</t>
  </si>
  <si>
    <t>95%酒精</t>
  </si>
  <si>
    <t>鸡白痢、鸡伤寒多价染色平板凝集实验（强）阳性血清</t>
  </si>
  <si>
    <t>2ml</t>
  </si>
  <si>
    <t>猪用唾液采集袋</t>
  </si>
  <si>
    <t>无菌（独立包装）</t>
  </si>
  <si>
    <t>一次性使用采样拭子(带管子)</t>
  </si>
  <si>
    <t>长15cm</t>
  </si>
  <si>
    <t>听诊器</t>
  </si>
  <si>
    <t>玻璃棒</t>
  </si>
  <si>
    <r>
      <rPr>
        <sz val="10"/>
        <rFont val="Times New Roman"/>
        <charset val="134"/>
      </rPr>
      <t>20cm</t>
    </r>
    <r>
      <rPr>
        <sz val="10"/>
        <rFont val="宋体"/>
        <charset val="134"/>
      </rPr>
      <t>左右</t>
    </r>
  </si>
  <si>
    <t>根</t>
  </si>
  <si>
    <t>小猪笼</t>
  </si>
  <si>
    <r>
      <rPr>
        <sz val="10"/>
        <rFont val="宋体"/>
        <charset val="134"/>
        <scheme val="major"/>
      </rPr>
      <t>长：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宽：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高：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（加轮子）</t>
    </r>
  </si>
  <si>
    <t>鼻拭子咽拭子</t>
  </si>
  <si>
    <t xml:space="preserve"> 0.85%盐水含棉签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</si>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</sst>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0_);[Red]\(0.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abSelected="1" topLeftCell="A130" workbookViewId="0">
      <selection activeCell="K151" sqref="K151"/>
    </sheetView>
  </sheetViews>
  <sheetFormatPr defaultColWidth="8.88888888888889" defaultRowHeight="12"/>
  <cols>
    <col min="1" max="1" width="4.77777777777778" style="1" customWidth="1"/>
    <col min="2" max="2" width="25.2222222222222" style="1" customWidth="1"/>
    <col min="3" max="3" width="17" style="1" customWidth="1"/>
    <col min="4" max="4" width="5.55555555555556" style="1" customWidth="1"/>
    <col min="5" max="5" width="4.66666666666667" style="1" customWidth="1"/>
    <col min="6" max="6" width="9.66666666666667" style="2" customWidth="1"/>
    <col min="7" max="7" width="10.7777777777778" style="1" customWidth="1"/>
    <col min="8" max="16384" width="8.88888888888889" style="1"/>
  </cols>
  <sheetData>
    <row r="1" s="1" customFormat="1" ht="20.4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4" spans="1:9">
      <c r="A3" s="4">
        <v>1</v>
      </c>
      <c r="B3" s="4" t="s">
        <v>10</v>
      </c>
      <c r="C3" s="4" t="s">
        <v>11</v>
      </c>
      <c r="D3" s="4" t="s">
        <v>12</v>
      </c>
      <c r="E3" s="4">
        <v>50</v>
      </c>
      <c r="F3" s="6">
        <v>36.5</v>
      </c>
      <c r="G3" s="6">
        <f t="shared" ref="G3:G66" si="0">F3*E3</f>
        <v>1825</v>
      </c>
      <c r="H3" s="7"/>
      <c r="I3" s="7"/>
    </row>
    <row r="4" s="1" customFormat="1" spans="1:9">
      <c r="A4" s="4">
        <v>2</v>
      </c>
      <c r="B4" s="4" t="s">
        <v>13</v>
      </c>
      <c r="C4" s="4"/>
      <c r="D4" s="4" t="s">
        <v>14</v>
      </c>
      <c r="E4" s="4">
        <v>1</v>
      </c>
      <c r="F4" s="6">
        <v>5000</v>
      </c>
      <c r="G4" s="6">
        <f t="shared" si="0"/>
        <v>5000</v>
      </c>
      <c r="H4" s="4"/>
      <c r="I4" s="4"/>
    </row>
    <row r="5" s="1" customFormat="1" spans="1:9">
      <c r="A5" s="4">
        <v>3</v>
      </c>
      <c r="B5" s="4" t="s">
        <v>15</v>
      </c>
      <c r="C5" s="4" t="s">
        <v>16</v>
      </c>
      <c r="D5" s="4" t="s">
        <v>17</v>
      </c>
      <c r="E5" s="4">
        <v>100</v>
      </c>
      <c r="F5" s="6">
        <v>1</v>
      </c>
      <c r="G5" s="6">
        <f t="shared" si="0"/>
        <v>100</v>
      </c>
      <c r="H5" s="4"/>
      <c r="I5" s="4"/>
    </row>
    <row r="6" s="1" customFormat="1" spans="1:9">
      <c r="A6" s="4">
        <v>4</v>
      </c>
      <c r="B6" s="4" t="s">
        <v>18</v>
      </c>
      <c r="C6" s="4" t="s">
        <v>19</v>
      </c>
      <c r="D6" s="4" t="s">
        <v>12</v>
      </c>
      <c r="E6" s="4">
        <v>10</v>
      </c>
      <c r="F6" s="6">
        <v>4</v>
      </c>
      <c r="G6" s="6">
        <f t="shared" si="0"/>
        <v>40</v>
      </c>
      <c r="H6" s="4"/>
      <c r="I6" s="4"/>
    </row>
    <row r="7" s="1" customFormat="1" spans="1:9">
      <c r="A7" s="4">
        <v>5</v>
      </c>
      <c r="B7" s="4" t="s">
        <v>20</v>
      </c>
      <c r="C7" s="4"/>
      <c r="D7" s="4" t="s">
        <v>21</v>
      </c>
      <c r="E7" s="4">
        <v>20</v>
      </c>
      <c r="F7" s="6">
        <v>4</v>
      </c>
      <c r="G7" s="6">
        <f t="shared" si="0"/>
        <v>80</v>
      </c>
      <c r="H7" s="4"/>
      <c r="I7" s="4"/>
    </row>
    <row r="8" s="1" customFormat="1" spans="1:9">
      <c r="A8" s="4">
        <v>6</v>
      </c>
      <c r="B8" s="4" t="s">
        <v>22</v>
      </c>
      <c r="C8" s="4" t="s">
        <v>23</v>
      </c>
      <c r="D8" s="4" t="s">
        <v>21</v>
      </c>
      <c r="E8" s="4">
        <v>10</v>
      </c>
      <c r="F8" s="6">
        <v>7</v>
      </c>
      <c r="G8" s="6">
        <f t="shared" si="0"/>
        <v>70</v>
      </c>
      <c r="H8" s="4"/>
      <c r="I8" s="4"/>
    </row>
    <row r="9" s="1" customFormat="1" spans="1:9">
      <c r="A9" s="4">
        <v>7</v>
      </c>
      <c r="B9" s="4" t="s">
        <v>24</v>
      </c>
      <c r="C9" s="4"/>
      <c r="D9" s="4" t="s">
        <v>12</v>
      </c>
      <c r="E9" s="4">
        <v>2</v>
      </c>
      <c r="F9" s="6">
        <v>15</v>
      </c>
      <c r="G9" s="6">
        <f t="shared" si="0"/>
        <v>30</v>
      </c>
      <c r="H9" s="4"/>
      <c r="I9" s="4"/>
    </row>
    <row r="10" s="1" customFormat="1" spans="1:9">
      <c r="A10" s="4">
        <v>8</v>
      </c>
      <c r="B10" s="4" t="s">
        <v>25</v>
      </c>
      <c r="C10" s="4" t="s">
        <v>26</v>
      </c>
      <c r="D10" s="4" t="s">
        <v>17</v>
      </c>
      <c r="E10" s="4">
        <v>2</v>
      </c>
      <c r="F10" s="6">
        <v>200</v>
      </c>
      <c r="G10" s="6">
        <f t="shared" si="0"/>
        <v>400</v>
      </c>
      <c r="H10" s="4"/>
      <c r="I10" s="4"/>
    </row>
    <row r="11" s="1" customFormat="1" spans="1:9">
      <c r="A11" s="4">
        <v>9</v>
      </c>
      <c r="B11" s="4" t="s">
        <v>27</v>
      </c>
      <c r="C11" s="4" t="s">
        <v>28</v>
      </c>
      <c r="D11" s="4" t="s">
        <v>17</v>
      </c>
      <c r="E11" s="4">
        <v>4</v>
      </c>
      <c r="F11" s="6">
        <v>30</v>
      </c>
      <c r="G11" s="6">
        <f t="shared" si="0"/>
        <v>120</v>
      </c>
      <c r="H11" s="4"/>
      <c r="I11" s="4"/>
    </row>
    <row r="12" s="1" customFormat="1" spans="1:9">
      <c r="A12" s="4">
        <v>10</v>
      </c>
      <c r="B12" s="4" t="s">
        <v>29</v>
      </c>
      <c r="C12" s="4" t="s">
        <v>30</v>
      </c>
      <c r="D12" s="4" t="s">
        <v>17</v>
      </c>
      <c r="E12" s="4">
        <v>4</v>
      </c>
      <c r="F12" s="6">
        <v>30</v>
      </c>
      <c r="G12" s="6">
        <f t="shared" si="0"/>
        <v>120</v>
      </c>
      <c r="H12" s="4"/>
      <c r="I12" s="4"/>
    </row>
    <row r="13" s="1" customFormat="1" spans="1:9">
      <c r="A13" s="4">
        <v>11</v>
      </c>
      <c r="B13" s="4" t="s">
        <v>31</v>
      </c>
      <c r="C13" s="4" t="s">
        <v>30</v>
      </c>
      <c r="D13" s="4" t="s">
        <v>17</v>
      </c>
      <c r="E13" s="4">
        <v>4</v>
      </c>
      <c r="F13" s="6">
        <v>120</v>
      </c>
      <c r="G13" s="6">
        <f t="shared" si="0"/>
        <v>480</v>
      </c>
      <c r="H13" s="4"/>
      <c r="I13" s="4"/>
    </row>
    <row r="14" s="1" customFormat="1" spans="1:9">
      <c r="A14" s="4">
        <v>12</v>
      </c>
      <c r="B14" s="4" t="s">
        <v>32</v>
      </c>
      <c r="C14" s="4" t="s">
        <v>30</v>
      </c>
      <c r="D14" s="4" t="s">
        <v>17</v>
      </c>
      <c r="E14" s="4">
        <v>4</v>
      </c>
      <c r="F14" s="6">
        <v>200</v>
      </c>
      <c r="G14" s="6">
        <f t="shared" si="0"/>
        <v>800</v>
      </c>
      <c r="H14" s="4"/>
      <c r="I14" s="4"/>
    </row>
    <row r="15" s="1" customFormat="1" spans="1:9">
      <c r="A15" s="4">
        <v>13</v>
      </c>
      <c r="B15" s="4" t="s">
        <v>33</v>
      </c>
      <c r="C15" s="4" t="s">
        <v>34</v>
      </c>
      <c r="D15" s="4" t="s">
        <v>17</v>
      </c>
      <c r="E15" s="4">
        <v>4</v>
      </c>
      <c r="F15" s="6">
        <v>120</v>
      </c>
      <c r="G15" s="6">
        <f t="shared" si="0"/>
        <v>480</v>
      </c>
      <c r="H15" s="4"/>
      <c r="I15" s="4"/>
    </row>
    <row r="16" s="1" customFormat="1" spans="1:9">
      <c r="A16" s="4">
        <v>14</v>
      </c>
      <c r="B16" s="4" t="s">
        <v>35</v>
      </c>
      <c r="C16" s="4" t="s">
        <v>30</v>
      </c>
      <c r="D16" s="4" t="s">
        <v>17</v>
      </c>
      <c r="E16" s="4">
        <v>4</v>
      </c>
      <c r="F16" s="6">
        <v>80</v>
      </c>
      <c r="G16" s="6">
        <f t="shared" si="0"/>
        <v>320</v>
      </c>
      <c r="H16" s="4"/>
      <c r="I16" s="4"/>
    </row>
    <row r="17" s="1" customFormat="1" spans="1:9">
      <c r="A17" s="4">
        <v>15</v>
      </c>
      <c r="B17" s="4" t="s">
        <v>36</v>
      </c>
      <c r="C17" s="4" t="s">
        <v>30</v>
      </c>
      <c r="D17" s="4" t="s">
        <v>17</v>
      </c>
      <c r="E17" s="4">
        <v>4</v>
      </c>
      <c r="F17" s="6">
        <v>10</v>
      </c>
      <c r="G17" s="6">
        <f t="shared" si="0"/>
        <v>40</v>
      </c>
      <c r="H17" s="4"/>
      <c r="I17" s="4"/>
    </row>
    <row r="18" s="1" customFormat="1" spans="1:9">
      <c r="A18" s="4">
        <v>16</v>
      </c>
      <c r="B18" s="4" t="s">
        <v>37</v>
      </c>
      <c r="C18" s="4" t="s">
        <v>38</v>
      </c>
      <c r="D18" s="4" t="s">
        <v>17</v>
      </c>
      <c r="E18" s="4">
        <v>4</v>
      </c>
      <c r="F18" s="6">
        <v>15</v>
      </c>
      <c r="G18" s="6">
        <f t="shared" si="0"/>
        <v>60</v>
      </c>
      <c r="H18" s="4"/>
      <c r="I18" s="4"/>
    </row>
    <row r="19" s="1" customFormat="1" spans="1:9">
      <c r="A19" s="4">
        <v>17</v>
      </c>
      <c r="B19" s="4" t="s">
        <v>39</v>
      </c>
      <c r="C19" s="4" t="s">
        <v>38</v>
      </c>
      <c r="D19" s="4" t="s">
        <v>17</v>
      </c>
      <c r="E19" s="4">
        <v>2</v>
      </c>
      <c r="F19" s="6">
        <v>50</v>
      </c>
      <c r="G19" s="6">
        <f t="shared" si="0"/>
        <v>100</v>
      </c>
      <c r="H19" s="4"/>
      <c r="I19" s="4"/>
    </row>
    <row r="20" s="1" customFormat="1" spans="1:9">
      <c r="A20" s="4">
        <v>18</v>
      </c>
      <c r="B20" s="4" t="s">
        <v>40</v>
      </c>
      <c r="C20" s="4" t="s">
        <v>38</v>
      </c>
      <c r="D20" s="4" t="s">
        <v>17</v>
      </c>
      <c r="E20" s="4">
        <v>4</v>
      </c>
      <c r="F20" s="6">
        <v>90</v>
      </c>
      <c r="G20" s="6">
        <f t="shared" si="0"/>
        <v>360</v>
      </c>
      <c r="H20" s="4"/>
      <c r="I20" s="4"/>
    </row>
    <row r="21" s="1" customFormat="1" spans="1:9">
      <c r="A21" s="4">
        <v>19</v>
      </c>
      <c r="B21" s="4" t="s">
        <v>41</v>
      </c>
      <c r="C21" s="4" t="s">
        <v>30</v>
      </c>
      <c r="D21" s="4" t="s">
        <v>17</v>
      </c>
      <c r="E21" s="4">
        <v>2</v>
      </c>
      <c r="F21" s="6">
        <v>50</v>
      </c>
      <c r="G21" s="6">
        <f t="shared" si="0"/>
        <v>100</v>
      </c>
      <c r="H21" s="4"/>
      <c r="I21" s="4"/>
    </row>
    <row r="22" s="1" customFormat="1" spans="1:9">
      <c r="A22" s="4">
        <v>20</v>
      </c>
      <c r="B22" s="4" t="s">
        <v>42</v>
      </c>
      <c r="C22" s="4" t="s">
        <v>30</v>
      </c>
      <c r="D22" s="4" t="s">
        <v>17</v>
      </c>
      <c r="E22" s="4">
        <v>4</v>
      </c>
      <c r="F22" s="6">
        <v>200</v>
      </c>
      <c r="G22" s="6">
        <f t="shared" si="0"/>
        <v>800</v>
      </c>
      <c r="H22" s="4"/>
      <c r="I22" s="4"/>
    </row>
    <row r="23" s="1" customFormat="1" spans="1:9">
      <c r="A23" s="4">
        <v>21</v>
      </c>
      <c r="B23" s="4" t="s">
        <v>43</v>
      </c>
      <c r="C23" s="4" t="s">
        <v>44</v>
      </c>
      <c r="D23" s="4" t="s">
        <v>17</v>
      </c>
      <c r="E23" s="4">
        <v>4</v>
      </c>
      <c r="F23" s="6">
        <v>30</v>
      </c>
      <c r="G23" s="6">
        <f t="shared" si="0"/>
        <v>120</v>
      </c>
      <c r="H23" s="4"/>
      <c r="I23" s="4"/>
    </row>
    <row r="24" s="1" customFormat="1" spans="1:9">
      <c r="A24" s="4">
        <v>22</v>
      </c>
      <c r="B24" s="4" t="s">
        <v>45</v>
      </c>
      <c r="C24" s="4" t="s">
        <v>30</v>
      </c>
      <c r="D24" s="4" t="s">
        <v>17</v>
      </c>
      <c r="E24" s="4">
        <v>10</v>
      </c>
      <c r="F24" s="6">
        <v>25</v>
      </c>
      <c r="G24" s="6">
        <f t="shared" si="0"/>
        <v>250</v>
      </c>
      <c r="H24" s="4"/>
      <c r="I24" s="4"/>
    </row>
    <row r="25" s="1" customFormat="1" spans="1:9">
      <c r="A25" s="4">
        <v>23</v>
      </c>
      <c r="B25" s="4" t="s">
        <v>46</v>
      </c>
      <c r="C25" s="4" t="s">
        <v>47</v>
      </c>
      <c r="D25" s="4" t="s">
        <v>48</v>
      </c>
      <c r="E25" s="4">
        <v>30</v>
      </c>
      <c r="F25" s="6">
        <v>25</v>
      </c>
      <c r="G25" s="6">
        <f t="shared" si="0"/>
        <v>750</v>
      </c>
      <c r="H25" s="4"/>
      <c r="I25" s="4"/>
    </row>
    <row r="26" s="1" customFormat="1" spans="1:9">
      <c r="A26" s="4">
        <v>24</v>
      </c>
      <c r="B26" s="4" t="s">
        <v>49</v>
      </c>
      <c r="C26" s="4" t="s">
        <v>38</v>
      </c>
      <c r="D26" s="4" t="s">
        <v>17</v>
      </c>
      <c r="E26" s="4">
        <v>2</v>
      </c>
      <c r="F26" s="6">
        <v>10</v>
      </c>
      <c r="G26" s="6">
        <f t="shared" si="0"/>
        <v>20</v>
      </c>
      <c r="H26" s="4"/>
      <c r="I26" s="4"/>
    </row>
    <row r="27" s="1" customFormat="1" spans="1:9">
      <c r="A27" s="4">
        <v>25</v>
      </c>
      <c r="B27" s="4" t="s">
        <v>50</v>
      </c>
      <c r="C27" s="4" t="s">
        <v>51</v>
      </c>
      <c r="D27" s="4" t="s">
        <v>12</v>
      </c>
      <c r="E27" s="4">
        <v>20</v>
      </c>
      <c r="F27" s="6">
        <v>15</v>
      </c>
      <c r="G27" s="6">
        <f t="shared" si="0"/>
        <v>300</v>
      </c>
      <c r="H27" s="4"/>
      <c r="I27" s="4"/>
    </row>
    <row r="28" s="1" customFormat="1" spans="1:9">
      <c r="A28" s="4">
        <v>26</v>
      </c>
      <c r="B28" s="4" t="s">
        <v>52</v>
      </c>
      <c r="C28" s="4" t="s">
        <v>53</v>
      </c>
      <c r="D28" s="4" t="s">
        <v>48</v>
      </c>
      <c r="E28" s="4">
        <v>30</v>
      </c>
      <c r="F28" s="6">
        <v>8</v>
      </c>
      <c r="G28" s="6">
        <f t="shared" si="0"/>
        <v>240</v>
      </c>
      <c r="H28" s="4"/>
      <c r="I28" s="4"/>
    </row>
    <row r="29" s="1" customFormat="1" spans="1:9">
      <c r="A29" s="4">
        <v>27</v>
      </c>
      <c r="B29" s="4" t="s">
        <v>54</v>
      </c>
      <c r="C29" s="4" t="s">
        <v>55</v>
      </c>
      <c r="D29" s="4" t="s">
        <v>48</v>
      </c>
      <c r="E29" s="4">
        <v>20</v>
      </c>
      <c r="F29" s="6">
        <v>30</v>
      </c>
      <c r="G29" s="6">
        <f t="shared" si="0"/>
        <v>600</v>
      </c>
      <c r="H29" s="4"/>
      <c r="I29" s="4"/>
    </row>
    <row r="30" s="1" customFormat="1" spans="1:9">
      <c r="A30" s="4">
        <v>28</v>
      </c>
      <c r="B30" s="4" t="s">
        <v>56</v>
      </c>
      <c r="C30" s="4"/>
      <c r="D30" s="4" t="s">
        <v>57</v>
      </c>
      <c r="E30" s="4">
        <v>2</v>
      </c>
      <c r="F30" s="6">
        <v>20</v>
      </c>
      <c r="G30" s="6">
        <f t="shared" si="0"/>
        <v>40</v>
      </c>
      <c r="H30" s="4"/>
      <c r="I30" s="4"/>
    </row>
    <row r="31" s="1" customFormat="1" ht="24" spans="1:9">
      <c r="A31" s="4">
        <v>29</v>
      </c>
      <c r="B31" s="4" t="s">
        <v>58</v>
      </c>
      <c r="C31" s="4" t="s">
        <v>59</v>
      </c>
      <c r="D31" s="4" t="s">
        <v>60</v>
      </c>
      <c r="E31" s="4">
        <v>30</v>
      </c>
      <c r="F31" s="6">
        <v>25</v>
      </c>
      <c r="G31" s="6">
        <f t="shared" si="0"/>
        <v>750</v>
      </c>
      <c r="H31" s="4"/>
      <c r="I31" s="4"/>
    </row>
    <row r="32" s="1" customFormat="1" ht="24" spans="1:9">
      <c r="A32" s="4">
        <v>30</v>
      </c>
      <c r="B32" s="4" t="s">
        <v>61</v>
      </c>
      <c r="C32" s="4" t="s">
        <v>62</v>
      </c>
      <c r="D32" s="4" t="s">
        <v>14</v>
      </c>
      <c r="E32" s="4">
        <v>1</v>
      </c>
      <c r="F32" s="6">
        <v>500</v>
      </c>
      <c r="G32" s="6">
        <f t="shared" si="0"/>
        <v>500</v>
      </c>
      <c r="H32" s="4"/>
      <c r="I32" s="4"/>
    </row>
    <row r="33" s="1" customFormat="1" spans="1:9">
      <c r="A33" s="4">
        <v>31</v>
      </c>
      <c r="B33" s="4" t="s">
        <v>63</v>
      </c>
      <c r="C33" s="4" t="s">
        <v>64</v>
      </c>
      <c r="D33" s="4" t="s">
        <v>17</v>
      </c>
      <c r="E33" s="4">
        <v>20</v>
      </c>
      <c r="F33" s="6">
        <v>28</v>
      </c>
      <c r="G33" s="6">
        <f t="shared" si="0"/>
        <v>560</v>
      </c>
      <c r="H33" s="4"/>
      <c r="I33" s="4"/>
    </row>
    <row r="34" s="1" customFormat="1" ht="24" spans="1:9">
      <c r="A34" s="4">
        <v>32</v>
      </c>
      <c r="B34" s="4" t="s">
        <v>65</v>
      </c>
      <c r="C34" s="4" t="s">
        <v>66</v>
      </c>
      <c r="D34" s="4" t="s">
        <v>12</v>
      </c>
      <c r="E34" s="4">
        <v>6</v>
      </c>
      <c r="F34" s="6">
        <v>380</v>
      </c>
      <c r="G34" s="6">
        <f t="shared" si="0"/>
        <v>2280</v>
      </c>
      <c r="H34" s="4"/>
      <c r="I34" s="4"/>
    </row>
    <row r="35" s="1" customFormat="1" ht="24" spans="1:9">
      <c r="A35" s="4">
        <v>33</v>
      </c>
      <c r="B35" s="4" t="s">
        <v>65</v>
      </c>
      <c r="C35" s="4" t="s">
        <v>67</v>
      </c>
      <c r="D35" s="4" t="s">
        <v>12</v>
      </c>
      <c r="E35" s="4">
        <v>6</v>
      </c>
      <c r="F35" s="6">
        <v>380</v>
      </c>
      <c r="G35" s="6">
        <f t="shared" si="0"/>
        <v>2280</v>
      </c>
      <c r="H35" s="4"/>
      <c r="I35" s="4"/>
    </row>
    <row r="36" s="1" customFormat="1" ht="24" spans="1:9">
      <c r="A36" s="4">
        <v>34</v>
      </c>
      <c r="B36" s="4" t="s">
        <v>65</v>
      </c>
      <c r="C36" s="4" t="s">
        <v>68</v>
      </c>
      <c r="D36" s="4" t="s">
        <v>12</v>
      </c>
      <c r="E36" s="4">
        <v>6</v>
      </c>
      <c r="F36" s="6">
        <v>380</v>
      </c>
      <c r="G36" s="6">
        <f t="shared" si="0"/>
        <v>2280</v>
      </c>
      <c r="H36" s="4"/>
      <c r="I36" s="4"/>
    </row>
    <row r="37" s="1" customFormat="1" ht="24" spans="1:9">
      <c r="A37" s="4">
        <v>35</v>
      </c>
      <c r="B37" s="4" t="s">
        <v>65</v>
      </c>
      <c r="C37" s="4" t="s">
        <v>69</v>
      </c>
      <c r="D37" s="4" t="s">
        <v>12</v>
      </c>
      <c r="E37" s="4">
        <v>6</v>
      </c>
      <c r="F37" s="6">
        <v>380</v>
      </c>
      <c r="G37" s="6">
        <f t="shared" si="0"/>
        <v>2280</v>
      </c>
      <c r="H37" s="4"/>
      <c r="I37" s="4"/>
    </row>
    <row r="38" s="1" customFormat="1" spans="1:9">
      <c r="A38" s="4">
        <v>36</v>
      </c>
      <c r="B38" s="4" t="s">
        <v>70</v>
      </c>
      <c r="C38" s="4" t="s">
        <v>71</v>
      </c>
      <c r="D38" s="4" t="s">
        <v>17</v>
      </c>
      <c r="E38" s="4">
        <v>20</v>
      </c>
      <c r="F38" s="6">
        <v>20</v>
      </c>
      <c r="G38" s="6">
        <f t="shared" si="0"/>
        <v>400</v>
      </c>
      <c r="H38" s="4"/>
      <c r="I38" s="4"/>
    </row>
    <row r="39" s="1" customFormat="1" spans="1:9">
      <c r="A39" s="4">
        <v>37</v>
      </c>
      <c r="B39" s="4" t="s">
        <v>72</v>
      </c>
      <c r="C39" s="4" t="s">
        <v>73</v>
      </c>
      <c r="D39" s="4" t="s">
        <v>17</v>
      </c>
      <c r="E39" s="4">
        <v>1</v>
      </c>
      <c r="F39" s="6">
        <v>20</v>
      </c>
      <c r="G39" s="6">
        <f t="shared" si="0"/>
        <v>20</v>
      </c>
      <c r="H39" s="4"/>
      <c r="I39" s="4"/>
    </row>
    <row r="40" s="1" customFormat="1" spans="1:9">
      <c r="A40" s="4">
        <v>38</v>
      </c>
      <c r="B40" s="4" t="s">
        <v>74</v>
      </c>
      <c r="C40" s="4" t="s">
        <v>75</v>
      </c>
      <c r="D40" s="4" t="s">
        <v>48</v>
      </c>
      <c r="E40" s="4">
        <v>100</v>
      </c>
      <c r="F40" s="6">
        <v>1</v>
      </c>
      <c r="G40" s="6">
        <f t="shared" si="0"/>
        <v>100</v>
      </c>
      <c r="H40" s="4"/>
      <c r="I40" s="4"/>
    </row>
    <row r="41" s="1" customFormat="1" spans="1:9">
      <c r="A41" s="4">
        <v>40</v>
      </c>
      <c r="B41" s="4" t="s">
        <v>76</v>
      </c>
      <c r="C41" s="4"/>
      <c r="D41" s="4" t="s">
        <v>57</v>
      </c>
      <c r="E41" s="4">
        <v>4</v>
      </c>
      <c r="F41" s="6">
        <v>30</v>
      </c>
      <c r="G41" s="6">
        <f t="shared" si="0"/>
        <v>120</v>
      </c>
      <c r="H41" s="4"/>
      <c r="I41" s="4"/>
    </row>
    <row r="42" s="1" customFormat="1" spans="1:9">
      <c r="A42" s="4">
        <v>41</v>
      </c>
      <c r="B42" s="4" t="s">
        <v>77</v>
      </c>
      <c r="C42" s="4" t="s">
        <v>78</v>
      </c>
      <c r="D42" s="4" t="s">
        <v>57</v>
      </c>
      <c r="E42" s="4">
        <v>4</v>
      </c>
      <c r="F42" s="6">
        <v>20</v>
      </c>
      <c r="G42" s="6">
        <f t="shared" si="0"/>
        <v>80</v>
      </c>
      <c r="H42" s="4"/>
      <c r="I42" s="4"/>
    </row>
    <row r="43" s="1" customFormat="1" spans="1:9">
      <c r="A43" s="4">
        <v>42</v>
      </c>
      <c r="B43" s="4" t="s">
        <v>79</v>
      </c>
      <c r="C43" s="4" t="s">
        <v>80</v>
      </c>
      <c r="D43" s="4" t="s">
        <v>57</v>
      </c>
      <c r="E43" s="4">
        <v>8</v>
      </c>
      <c r="F43" s="6">
        <v>10</v>
      </c>
      <c r="G43" s="6">
        <f t="shared" si="0"/>
        <v>80</v>
      </c>
      <c r="H43" s="4"/>
      <c r="I43" s="4"/>
    </row>
    <row r="44" s="1" customFormat="1" spans="1:9">
      <c r="A44" s="4">
        <v>44</v>
      </c>
      <c r="B44" s="4" t="s">
        <v>81</v>
      </c>
      <c r="C44" s="4" t="s">
        <v>82</v>
      </c>
      <c r="D44" s="4" t="s">
        <v>12</v>
      </c>
      <c r="E44" s="4">
        <v>5</v>
      </c>
      <c r="F44" s="6">
        <v>30</v>
      </c>
      <c r="G44" s="6">
        <f t="shared" si="0"/>
        <v>150</v>
      </c>
      <c r="H44" s="4"/>
      <c r="I44" s="4"/>
    </row>
    <row r="45" s="1" customFormat="1" spans="1:9">
      <c r="A45" s="4">
        <v>45</v>
      </c>
      <c r="B45" s="4" t="s">
        <v>83</v>
      </c>
      <c r="C45" s="4" t="s">
        <v>84</v>
      </c>
      <c r="D45" s="4" t="s">
        <v>12</v>
      </c>
      <c r="E45" s="4">
        <v>5</v>
      </c>
      <c r="F45" s="6">
        <v>7</v>
      </c>
      <c r="G45" s="6">
        <f t="shared" si="0"/>
        <v>35</v>
      </c>
      <c r="H45" s="4"/>
      <c r="I45" s="4"/>
    </row>
    <row r="46" s="1" customFormat="1" spans="1:9">
      <c r="A46" s="4">
        <v>46</v>
      </c>
      <c r="B46" s="4" t="s">
        <v>85</v>
      </c>
      <c r="C46" s="4" t="s">
        <v>82</v>
      </c>
      <c r="D46" s="4" t="s">
        <v>12</v>
      </c>
      <c r="E46" s="4">
        <v>5</v>
      </c>
      <c r="F46" s="6">
        <v>15</v>
      </c>
      <c r="G46" s="6">
        <f t="shared" si="0"/>
        <v>75</v>
      </c>
      <c r="H46" s="4"/>
      <c r="I46" s="4"/>
    </row>
    <row r="47" s="1" customFormat="1" ht="24" spans="1:9">
      <c r="A47" s="4">
        <v>47</v>
      </c>
      <c r="B47" s="4" t="s">
        <v>86</v>
      </c>
      <c r="C47" s="4" t="s">
        <v>87</v>
      </c>
      <c r="D47" s="4" t="s">
        <v>12</v>
      </c>
      <c r="E47" s="4">
        <v>1</v>
      </c>
      <c r="F47" s="6">
        <v>1500</v>
      </c>
      <c r="G47" s="6">
        <f t="shared" si="0"/>
        <v>1500</v>
      </c>
      <c r="H47" s="4"/>
      <c r="I47" s="4"/>
    </row>
    <row r="48" s="1" customFormat="1" ht="36" spans="1:9">
      <c r="A48" s="4">
        <v>48</v>
      </c>
      <c r="B48" s="4" t="s">
        <v>88</v>
      </c>
      <c r="C48" s="4" t="s">
        <v>89</v>
      </c>
      <c r="D48" s="4" t="s">
        <v>12</v>
      </c>
      <c r="E48" s="4">
        <v>1</v>
      </c>
      <c r="F48" s="6">
        <v>600</v>
      </c>
      <c r="G48" s="6">
        <f t="shared" si="0"/>
        <v>600</v>
      </c>
      <c r="H48" s="4"/>
      <c r="I48" s="4"/>
    </row>
    <row r="49" s="1" customFormat="1" spans="1:9">
      <c r="A49" s="4">
        <v>49</v>
      </c>
      <c r="B49" s="4" t="s">
        <v>90</v>
      </c>
      <c r="C49" s="4" t="s">
        <v>91</v>
      </c>
      <c r="D49" s="4" t="s">
        <v>12</v>
      </c>
      <c r="E49" s="4">
        <v>25</v>
      </c>
      <c r="F49" s="6">
        <v>36</v>
      </c>
      <c r="G49" s="6">
        <f t="shared" si="0"/>
        <v>900</v>
      </c>
      <c r="H49" s="4"/>
      <c r="I49" s="4"/>
    </row>
    <row r="50" s="1" customFormat="1" spans="1:9">
      <c r="A50" s="4">
        <v>50</v>
      </c>
      <c r="B50" s="4" t="s">
        <v>92</v>
      </c>
      <c r="C50" s="4" t="s">
        <v>93</v>
      </c>
      <c r="D50" s="4" t="s">
        <v>12</v>
      </c>
      <c r="E50" s="4">
        <v>5</v>
      </c>
      <c r="F50" s="6">
        <v>8</v>
      </c>
      <c r="G50" s="6">
        <f t="shared" si="0"/>
        <v>40</v>
      </c>
      <c r="H50" s="4"/>
      <c r="I50" s="4"/>
    </row>
    <row r="51" s="1" customFormat="1" spans="1:9">
      <c r="A51" s="4">
        <v>52</v>
      </c>
      <c r="B51" s="4" t="s">
        <v>94</v>
      </c>
      <c r="C51" s="4" t="s">
        <v>95</v>
      </c>
      <c r="D51" s="4" t="s">
        <v>14</v>
      </c>
      <c r="E51" s="4">
        <v>2</v>
      </c>
      <c r="F51" s="6">
        <v>105</v>
      </c>
      <c r="G51" s="6">
        <f t="shared" si="0"/>
        <v>210</v>
      </c>
      <c r="H51" s="4"/>
      <c r="I51" s="4"/>
    </row>
    <row r="52" s="1" customFormat="1" spans="1:9">
      <c r="A52" s="4">
        <v>53</v>
      </c>
      <c r="B52" s="4" t="s">
        <v>96</v>
      </c>
      <c r="C52" s="4" t="s">
        <v>97</v>
      </c>
      <c r="D52" s="4" t="s">
        <v>12</v>
      </c>
      <c r="E52" s="4">
        <v>5</v>
      </c>
      <c r="F52" s="6">
        <v>65</v>
      </c>
      <c r="G52" s="6">
        <f t="shared" si="0"/>
        <v>325</v>
      </c>
      <c r="H52" s="4"/>
      <c r="I52" s="4"/>
    </row>
    <row r="53" s="1" customFormat="1" spans="1:9">
      <c r="A53" s="4">
        <v>54</v>
      </c>
      <c r="B53" s="4" t="s">
        <v>96</v>
      </c>
      <c r="C53" s="4" t="s">
        <v>98</v>
      </c>
      <c r="D53" s="4" t="s">
        <v>12</v>
      </c>
      <c r="E53" s="4">
        <v>5</v>
      </c>
      <c r="F53" s="6">
        <v>65</v>
      </c>
      <c r="G53" s="6">
        <f t="shared" si="0"/>
        <v>325</v>
      </c>
      <c r="H53" s="4"/>
      <c r="I53" s="4"/>
    </row>
    <row r="54" s="1" customFormat="1" spans="1:9">
      <c r="A54" s="4">
        <v>55</v>
      </c>
      <c r="B54" s="4" t="s">
        <v>99</v>
      </c>
      <c r="C54" s="4" t="s">
        <v>100</v>
      </c>
      <c r="D54" s="4" t="s">
        <v>57</v>
      </c>
      <c r="E54" s="4">
        <v>100</v>
      </c>
      <c r="F54" s="6">
        <v>1.6</v>
      </c>
      <c r="G54" s="6">
        <f t="shared" si="0"/>
        <v>160</v>
      </c>
      <c r="H54" s="4"/>
      <c r="I54" s="4"/>
    </row>
    <row r="55" s="1" customFormat="1" spans="1:9">
      <c r="A55" s="4">
        <v>56</v>
      </c>
      <c r="B55" s="4" t="s">
        <v>101</v>
      </c>
      <c r="C55" s="4" t="s">
        <v>102</v>
      </c>
      <c r="D55" s="4" t="s">
        <v>12</v>
      </c>
      <c r="E55" s="4">
        <v>5</v>
      </c>
      <c r="F55" s="6">
        <v>200</v>
      </c>
      <c r="G55" s="6">
        <f t="shared" si="0"/>
        <v>1000</v>
      </c>
      <c r="H55" s="4"/>
      <c r="I55" s="4"/>
    </row>
    <row r="56" s="1" customFormat="1" spans="1:9">
      <c r="A56" s="4">
        <v>57</v>
      </c>
      <c r="B56" s="4" t="s">
        <v>103</v>
      </c>
      <c r="C56" s="4" t="s">
        <v>104</v>
      </c>
      <c r="D56" s="4" t="s">
        <v>12</v>
      </c>
      <c r="E56" s="4">
        <v>10</v>
      </c>
      <c r="F56" s="6">
        <v>80</v>
      </c>
      <c r="G56" s="6">
        <f t="shared" si="0"/>
        <v>800</v>
      </c>
      <c r="H56" s="4"/>
      <c r="I56" s="4"/>
    </row>
    <row r="57" s="1" customFormat="1" spans="1:9">
      <c r="A57" s="4">
        <v>58</v>
      </c>
      <c r="B57" s="4" t="s">
        <v>105</v>
      </c>
      <c r="C57" s="4" t="s">
        <v>106</v>
      </c>
      <c r="D57" s="4" t="s">
        <v>12</v>
      </c>
      <c r="E57" s="4">
        <v>10</v>
      </c>
      <c r="F57" s="6">
        <v>230</v>
      </c>
      <c r="G57" s="6">
        <f t="shared" si="0"/>
        <v>2300</v>
      </c>
      <c r="H57" s="4"/>
      <c r="I57" s="4"/>
    </row>
    <row r="58" s="1" customFormat="1" spans="1:9">
      <c r="A58" s="4">
        <v>59</v>
      </c>
      <c r="B58" s="4" t="s">
        <v>107</v>
      </c>
      <c r="C58" s="4" t="s">
        <v>108</v>
      </c>
      <c r="D58" s="4" t="s">
        <v>109</v>
      </c>
      <c r="E58" s="4">
        <v>30</v>
      </c>
      <c r="F58" s="6">
        <v>35</v>
      </c>
      <c r="G58" s="6">
        <f t="shared" si="0"/>
        <v>1050</v>
      </c>
      <c r="H58" s="4"/>
      <c r="I58" s="4"/>
    </row>
    <row r="59" s="1" customFormat="1" spans="1:9">
      <c r="A59" s="4">
        <v>60</v>
      </c>
      <c r="B59" s="4" t="s">
        <v>110</v>
      </c>
      <c r="C59" s="4" t="s">
        <v>111</v>
      </c>
      <c r="D59" s="4" t="s">
        <v>57</v>
      </c>
      <c r="E59" s="4">
        <v>20</v>
      </c>
      <c r="F59" s="6">
        <v>28</v>
      </c>
      <c r="G59" s="6">
        <f t="shared" si="0"/>
        <v>560</v>
      </c>
      <c r="H59" s="4"/>
      <c r="I59" s="4"/>
    </row>
    <row r="60" s="1" customFormat="1" spans="1:9">
      <c r="A60" s="4">
        <v>61</v>
      </c>
      <c r="B60" s="4" t="s">
        <v>112</v>
      </c>
      <c r="C60" s="4" t="s">
        <v>113</v>
      </c>
      <c r="D60" s="4" t="s">
        <v>17</v>
      </c>
      <c r="E60" s="4">
        <v>30</v>
      </c>
      <c r="F60" s="6">
        <v>6</v>
      </c>
      <c r="G60" s="6">
        <f t="shared" si="0"/>
        <v>180</v>
      </c>
      <c r="H60" s="4"/>
      <c r="I60" s="4"/>
    </row>
    <row r="61" s="1" customFormat="1" spans="1:9">
      <c r="A61" s="4">
        <v>62</v>
      </c>
      <c r="B61" s="4" t="s">
        <v>114</v>
      </c>
      <c r="C61" s="4" t="s">
        <v>113</v>
      </c>
      <c r="D61" s="4" t="s">
        <v>17</v>
      </c>
      <c r="E61" s="4">
        <v>20</v>
      </c>
      <c r="F61" s="6">
        <v>10</v>
      </c>
      <c r="G61" s="6">
        <f t="shared" si="0"/>
        <v>200</v>
      </c>
      <c r="H61" s="4"/>
      <c r="I61" s="4"/>
    </row>
    <row r="62" s="1" customFormat="1" spans="1:9">
      <c r="A62" s="4">
        <v>63</v>
      </c>
      <c r="B62" s="4" t="s">
        <v>115</v>
      </c>
      <c r="C62" s="4" t="s">
        <v>116</v>
      </c>
      <c r="D62" s="4" t="s">
        <v>12</v>
      </c>
      <c r="E62" s="4">
        <v>5</v>
      </c>
      <c r="F62" s="6">
        <v>10</v>
      </c>
      <c r="G62" s="6">
        <f t="shared" si="0"/>
        <v>50</v>
      </c>
      <c r="H62" s="4"/>
      <c r="I62" s="4"/>
    </row>
    <row r="63" s="1" customFormat="1" spans="1:9">
      <c r="A63" s="4">
        <v>64</v>
      </c>
      <c r="B63" s="4" t="s">
        <v>117</v>
      </c>
      <c r="C63" s="4" t="s">
        <v>118</v>
      </c>
      <c r="D63" s="4" t="s">
        <v>12</v>
      </c>
      <c r="E63" s="4">
        <v>4</v>
      </c>
      <c r="F63" s="6">
        <v>25</v>
      </c>
      <c r="G63" s="6">
        <f t="shared" si="0"/>
        <v>100</v>
      </c>
      <c r="H63" s="4"/>
      <c r="I63" s="4"/>
    </row>
    <row r="64" s="1" customFormat="1" spans="1:9">
      <c r="A64" s="4">
        <v>65</v>
      </c>
      <c r="B64" s="4" t="s">
        <v>119</v>
      </c>
      <c r="C64" s="4" t="s">
        <v>116</v>
      </c>
      <c r="D64" s="4" t="s">
        <v>12</v>
      </c>
      <c r="E64" s="4">
        <v>4</v>
      </c>
      <c r="F64" s="6">
        <v>4</v>
      </c>
      <c r="G64" s="6">
        <f t="shared" si="0"/>
        <v>16</v>
      </c>
      <c r="H64" s="4"/>
      <c r="I64" s="4"/>
    </row>
    <row r="65" s="1" customFormat="1" spans="1:9">
      <c r="A65" s="4">
        <v>66</v>
      </c>
      <c r="B65" s="4" t="s">
        <v>120</v>
      </c>
      <c r="C65" s="4" t="s">
        <v>116</v>
      </c>
      <c r="D65" s="4" t="s">
        <v>12</v>
      </c>
      <c r="E65" s="4">
        <v>4</v>
      </c>
      <c r="F65" s="6">
        <v>5</v>
      </c>
      <c r="G65" s="6">
        <f t="shared" si="0"/>
        <v>20</v>
      </c>
      <c r="H65" s="4"/>
      <c r="I65" s="4"/>
    </row>
    <row r="66" s="1" customFormat="1" spans="1:9">
      <c r="A66" s="4">
        <v>67</v>
      </c>
      <c r="B66" s="4" t="s">
        <v>121</v>
      </c>
      <c r="C66" s="4" t="s">
        <v>122</v>
      </c>
      <c r="D66" s="4" t="s">
        <v>12</v>
      </c>
      <c r="E66" s="4">
        <v>5</v>
      </c>
      <c r="F66" s="6">
        <v>25</v>
      </c>
      <c r="G66" s="6">
        <f t="shared" si="0"/>
        <v>125</v>
      </c>
      <c r="H66" s="4"/>
      <c r="I66" s="4"/>
    </row>
    <row r="67" s="1" customFormat="1" spans="1:9">
      <c r="A67" s="4">
        <v>68</v>
      </c>
      <c r="B67" s="4" t="s">
        <v>123</v>
      </c>
      <c r="C67" s="4" t="s">
        <v>124</v>
      </c>
      <c r="D67" s="4" t="s">
        <v>17</v>
      </c>
      <c r="E67" s="4">
        <v>2</v>
      </c>
      <c r="F67" s="6">
        <v>180</v>
      </c>
      <c r="G67" s="6">
        <f t="shared" ref="G67:G130" si="1">F67*E67</f>
        <v>360</v>
      </c>
      <c r="H67" s="4"/>
      <c r="I67" s="4"/>
    </row>
    <row r="68" s="1" customFormat="1" spans="1:9">
      <c r="A68" s="4">
        <v>69</v>
      </c>
      <c r="B68" s="4" t="s">
        <v>125</v>
      </c>
      <c r="C68" s="4"/>
      <c r="D68" s="4" t="s">
        <v>126</v>
      </c>
      <c r="E68" s="4">
        <v>100</v>
      </c>
      <c r="F68" s="6">
        <v>3.5</v>
      </c>
      <c r="G68" s="6">
        <f t="shared" si="1"/>
        <v>350</v>
      </c>
      <c r="H68" s="4"/>
      <c r="I68" s="4"/>
    </row>
    <row r="69" s="1" customFormat="1" spans="1:9">
      <c r="A69" s="4">
        <v>70</v>
      </c>
      <c r="B69" s="4" t="s">
        <v>127</v>
      </c>
      <c r="C69" s="8" t="s">
        <v>128</v>
      </c>
      <c r="D69" s="4" t="s">
        <v>12</v>
      </c>
      <c r="E69" s="4">
        <v>5</v>
      </c>
      <c r="F69" s="6">
        <v>70</v>
      </c>
      <c r="G69" s="6">
        <f t="shared" si="1"/>
        <v>350</v>
      </c>
      <c r="H69" s="4"/>
      <c r="I69" s="4"/>
    </row>
    <row r="70" s="1" customFormat="1" spans="1:9">
      <c r="A70" s="4">
        <v>71</v>
      </c>
      <c r="B70" s="4" t="s">
        <v>127</v>
      </c>
      <c r="C70" s="8" t="s">
        <v>129</v>
      </c>
      <c r="D70" s="4" t="s">
        <v>12</v>
      </c>
      <c r="E70" s="4">
        <v>5</v>
      </c>
      <c r="F70" s="6">
        <v>48</v>
      </c>
      <c r="G70" s="6">
        <f t="shared" si="1"/>
        <v>240</v>
      </c>
      <c r="H70" s="4"/>
      <c r="I70" s="4"/>
    </row>
    <row r="71" s="1" customFormat="1" spans="1:9">
      <c r="A71" s="4">
        <v>73</v>
      </c>
      <c r="B71" s="4" t="s">
        <v>127</v>
      </c>
      <c r="C71" s="8" t="s">
        <v>130</v>
      </c>
      <c r="D71" s="4" t="s">
        <v>12</v>
      </c>
      <c r="E71" s="4">
        <v>10</v>
      </c>
      <c r="F71" s="6">
        <v>48</v>
      </c>
      <c r="G71" s="6">
        <f t="shared" si="1"/>
        <v>480</v>
      </c>
      <c r="H71" s="4"/>
      <c r="I71" s="4"/>
    </row>
    <row r="72" s="1" customFormat="1" spans="1:9">
      <c r="A72" s="4">
        <v>74</v>
      </c>
      <c r="B72" s="4" t="s">
        <v>127</v>
      </c>
      <c r="C72" s="8" t="s">
        <v>131</v>
      </c>
      <c r="D72" s="4" t="s">
        <v>12</v>
      </c>
      <c r="E72" s="4">
        <v>10</v>
      </c>
      <c r="F72" s="6">
        <v>48</v>
      </c>
      <c r="G72" s="6">
        <f t="shared" si="1"/>
        <v>480</v>
      </c>
      <c r="H72" s="4"/>
      <c r="I72" s="4"/>
    </row>
    <row r="73" s="1" customFormat="1" spans="1:9">
      <c r="A73" s="4">
        <v>75</v>
      </c>
      <c r="B73" s="4" t="s">
        <v>132</v>
      </c>
      <c r="C73" s="4" t="s">
        <v>133</v>
      </c>
      <c r="D73" s="4" t="s">
        <v>17</v>
      </c>
      <c r="E73" s="4">
        <v>100</v>
      </c>
      <c r="F73" s="6">
        <v>8</v>
      </c>
      <c r="G73" s="6">
        <f t="shared" si="1"/>
        <v>800</v>
      </c>
      <c r="H73" s="4"/>
      <c r="I73" s="4"/>
    </row>
    <row r="74" s="1" customFormat="1" spans="1:9">
      <c r="A74" s="4">
        <v>76</v>
      </c>
      <c r="B74" s="4" t="s">
        <v>134</v>
      </c>
      <c r="C74" s="4" t="s">
        <v>135</v>
      </c>
      <c r="D74" s="4" t="s">
        <v>17</v>
      </c>
      <c r="E74" s="4">
        <v>100</v>
      </c>
      <c r="F74" s="6">
        <v>8</v>
      </c>
      <c r="G74" s="6">
        <f t="shared" si="1"/>
        <v>800</v>
      </c>
      <c r="H74" s="4"/>
      <c r="I74" s="4"/>
    </row>
    <row r="75" s="1" customFormat="1" spans="1:9">
      <c r="A75" s="4">
        <v>77</v>
      </c>
      <c r="B75" s="4" t="s">
        <v>136</v>
      </c>
      <c r="C75" s="4" t="s">
        <v>137</v>
      </c>
      <c r="D75" s="4" t="s">
        <v>57</v>
      </c>
      <c r="E75" s="4">
        <v>40</v>
      </c>
      <c r="F75" s="6">
        <v>20</v>
      </c>
      <c r="G75" s="6">
        <f t="shared" si="1"/>
        <v>800</v>
      </c>
      <c r="H75" s="4"/>
      <c r="I75" s="4"/>
    </row>
    <row r="76" s="1" customFormat="1" spans="1:9">
      <c r="A76" s="4">
        <v>78</v>
      </c>
      <c r="B76" s="9" t="s">
        <v>138</v>
      </c>
      <c r="C76" s="9" t="s">
        <v>139</v>
      </c>
      <c r="D76" s="9" t="s">
        <v>17</v>
      </c>
      <c r="E76" s="9">
        <v>2</v>
      </c>
      <c r="F76" s="10">
        <v>180</v>
      </c>
      <c r="G76" s="6">
        <f t="shared" si="1"/>
        <v>360</v>
      </c>
      <c r="H76" s="4"/>
      <c r="I76" s="4"/>
    </row>
    <row r="77" s="1" customFormat="1" spans="1:9">
      <c r="A77" s="4">
        <v>79</v>
      </c>
      <c r="B77" s="4" t="s">
        <v>140</v>
      </c>
      <c r="C77" s="4"/>
      <c r="D77" s="4" t="s">
        <v>21</v>
      </c>
      <c r="E77" s="4">
        <v>6</v>
      </c>
      <c r="F77" s="6">
        <v>8</v>
      </c>
      <c r="G77" s="6">
        <f t="shared" si="1"/>
        <v>48</v>
      </c>
      <c r="H77" s="4"/>
      <c r="I77" s="4"/>
    </row>
    <row r="78" s="1" customFormat="1" ht="24" spans="1:9">
      <c r="A78" s="4">
        <v>80</v>
      </c>
      <c r="B78" s="4" t="s">
        <v>141</v>
      </c>
      <c r="C78" s="4"/>
      <c r="D78" s="4" t="s">
        <v>57</v>
      </c>
      <c r="E78" s="4">
        <v>20</v>
      </c>
      <c r="F78" s="6">
        <v>20</v>
      </c>
      <c r="G78" s="6">
        <f t="shared" si="1"/>
        <v>400</v>
      </c>
      <c r="H78" s="4"/>
      <c r="I78" s="4"/>
    </row>
    <row r="79" s="1" customFormat="1" ht="24" spans="1:9">
      <c r="A79" s="4">
        <v>81</v>
      </c>
      <c r="B79" s="4" t="s">
        <v>142</v>
      </c>
      <c r="C79" s="4"/>
      <c r="D79" s="4" t="s">
        <v>57</v>
      </c>
      <c r="E79" s="4">
        <v>20</v>
      </c>
      <c r="F79" s="6">
        <v>20</v>
      </c>
      <c r="G79" s="6">
        <f t="shared" si="1"/>
        <v>400</v>
      </c>
      <c r="H79" s="4"/>
      <c r="I79" s="4"/>
    </row>
    <row r="80" s="1" customFormat="1" spans="1:9">
      <c r="A80" s="4">
        <v>82</v>
      </c>
      <c r="B80" s="4" t="s">
        <v>143</v>
      </c>
      <c r="C80" s="4"/>
      <c r="D80" s="4" t="s">
        <v>57</v>
      </c>
      <c r="E80" s="4">
        <v>20</v>
      </c>
      <c r="F80" s="6">
        <v>12</v>
      </c>
      <c r="G80" s="6">
        <f t="shared" si="1"/>
        <v>240</v>
      </c>
      <c r="H80" s="4"/>
      <c r="I80" s="4"/>
    </row>
    <row r="81" s="1" customFormat="1" spans="1:9">
      <c r="A81" s="4">
        <v>83</v>
      </c>
      <c r="B81" s="4" t="s">
        <v>144</v>
      </c>
      <c r="C81" s="4"/>
      <c r="D81" s="4" t="s">
        <v>57</v>
      </c>
      <c r="E81" s="4">
        <v>20</v>
      </c>
      <c r="F81" s="6">
        <v>30</v>
      </c>
      <c r="G81" s="6">
        <f t="shared" si="1"/>
        <v>600</v>
      </c>
      <c r="H81" s="4"/>
      <c r="I81" s="4"/>
    </row>
    <row r="82" s="1" customFormat="1" spans="1:9">
      <c r="A82" s="4">
        <v>84</v>
      </c>
      <c r="B82" s="4" t="s">
        <v>145</v>
      </c>
      <c r="C82" s="4"/>
      <c r="D82" s="4" t="s">
        <v>146</v>
      </c>
      <c r="E82" s="4">
        <v>24</v>
      </c>
      <c r="F82" s="6">
        <v>21</v>
      </c>
      <c r="G82" s="6">
        <f t="shared" si="1"/>
        <v>504</v>
      </c>
      <c r="H82" s="4"/>
      <c r="I82" s="4"/>
    </row>
    <row r="83" s="1" customFormat="1" spans="1:9">
      <c r="A83" s="4">
        <v>85</v>
      </c>
      <c r="B83" s="4" t="s">
        <v>70</v>
      </c>
      <c r="C83" s="4" t="s">
        <v>147</v>
      </c>
      <c r="D83" s="4" t="s">
        <v>148</v>
      </c>
      <c r="E83" s="4">
        <v>1</v>
      </c>
      <c r="F83" s="6">
        <v>15</v>
      </c>
      <c r="G83" s="6">
        <f t="shared" si="1"/>
        <v>15</v>
      </c>
      <c r="H83" s="4"/>
      <c r="I83" s="4"/>
    </row>
    <row r="84" s="1" customFormat="1" ht="24" spans="1:9">
      <c r="A84" s="4">
        <v>86</v>
      </c>
      <c r="B84" s="4" t="s">
        <v>92</v>
      </c>
      <c r="C84" s="4" t="s">
        <v>149</v>
      </c>
      <c r="D84" s="4" t="s">
        <v>12</v>
      </c>
      <c r="E84" s="4">
        <v>30</v>
      </c>
      <c r="F84" s="6">
        <v>7</v>
      </c>
      <c r="G84" s="6">
        <f t="shared" si="1"/>
        <v>210</v>
      </c>
      <c r="H84" s="4"/>
      <c r="I84" s="4"/>
    </row>
    <row r="85" s="1" customFormat="1" spans="1:9">
      <c r="A85" s="4">
        <v>88</v>
      </c>
      <c r="B85" s="4" t="s">
        <v>150</v>
      </c>
      <c r="C85" s="4" t="s">
        <v>151</v>
      </c>
      <c r="D85" s="4" t="s">
        <v>12</v>
      </c>
      <c r="E85" s="4">
        <v>15</v>
      </c>
      <c r="F85" s="6">
        <v>150</v>
      </c>
      <c r="G85" s="6">
        <f t="shared" si="1"/>
        <v>2250</v>
      </c>
      <c r="H85" s="4"/>
      <c r="I85" s="4"/>
    </row>
    <row r="86" s="1" customFormat="1" ht="24" spans="1:9">
      <c r="A86" s="4">
        <v>89</v>
      </c>
      <c r="B86" s="4" t="s">
        <v>152</v>
      </c>
      <c r="C86" s="4" t="s">
        <v>153</v>
      </c>
      <c r="D86" s="4" t="s">
        <v>14</v>
      </c>
      <c r="E86" s="4">
        <v>6</v>
      </c>
      <c r="F86" s="6">
        <v>230</v>
      </c>
      <c r="G86" s="6">
        <f t="shared" si="1"/>
        <v>1380</v>
      </c>
      <c r="H86" s="4"/>
      <c r="I86" s="4"/>
    </row>
    <row r="87" s="1" customFormat="1" spans="1:9">
      <c r="A87" s="4">
        <v>90</v>
      </c>
      <c r="B87" s="4" t="s">
        <v>154</v>
      </c>
      <c r="C87" s="4" t="s">
        <v>155</v>
      </c>
      <c r="D87" s="4" t="s">
        <v>57</v>
      </c>
      <c r="E87" s="4">
        <v>2</v>
      </c>
      <c r="F87" s="6">
        <v>18</v>
      </c>
      <c r="G87" s="6">
        <f t="shared" si="1"/>
        <v>36</v>
      </c>
      <c r="H87" s="4"/>
      <c r="I87" s="4"/>
    </row>
    <row r="88" s="1" customFormat="1" spans="1:9">
      <c r="A88" s="4">
        <v>91</v>
      </c>
      <c r="B88" s="4" t="s">
        <v>156</v>
      </c>
      <c r="C88" s="4" t="s">
        <v>155</v>
      </c>
      <c r="D88" s="4" t="s">
        <v>57</v>
      </c>
      <c r="E88" s="4">
        <v>2</v>
      </c>
      <c r="F88" s="6">
        <v>18</v>
      </c>
      <c r="G88" s="6">
        <f t="shared" si="1"/>
        <v>36</v>
      </c>
      <c r="H88" s="4"/>
      <c r="I88" s="4"/>
    </row>
    <row r="89" s="1" customFormat="1" spans="1:9">
      <c r="A89" s="4">
        <v>92</v>
      </c>
      <c r="B89" s="4" t="s">
        <v>157</v>
      </c>
      <c r="C89" s="4" t="s">
        <v>158</v>
      </c>
      <c r="D89" s="4" t="s">
        <v>126</v>
      </c>
      <c r="E89" s="4">
        <v>50</v>
      </c>
      <c r="F89" s="6">
        <v>0.2</v>
      </c>
      <c r="G89" s="6">
        <f t="shared" si="1"/>
        <v>10</v>
      </c>
      <c r="H89" s="4"/>
      <c r="I89" s="4"/>
    </row>
    <row r="90" s="1" customFormat="1" spans="1:9">
      <c r="A90" s="4">
        <v>93</v>
      </c>
      <c r="B90" s="4" t="s">
        <v>159</v>
      </c>
      <c r="C90" s="4" t="s">
        <v>160</v>
      </c>
      <c r="D90" s="4" t="s">
        <v>12</v>
      </c>
      <c r="E90" s="4">
        <v>3</v>
      </c>
      <c r="F90" s="6">
        <v>80</v>
      </c>
      <c r="G90" s="6">
        <f t="shared" si="1"/>
        <v>240</v>
      </c>
      <c r="H90" s="4"/>
      <c r="I90" s="4"/>
    </row>
    <row r="91" s="1" customFormat="1" spans="1:9">
      <c r="A91" s="4">
        <v>94</v>
      </c>
      <c r="B91" s="4" t="s">
        <v>161</v>
      </c>
      <c r="C91" s="4" t="s">
        <v>162</v>
      </c>
      <c r="D91" s="4" t="s">
        <v>12</v>
      </c>
      <c r="E91" s="4">
        <v>15</v>
      </c>
      <c r="F91" s="6">
        <v>7</v>
      </c>
      <c r="G91" s="6">
        <f t="shared" si="1"/>
        <v>105</v>
      </c>
      <c r="H91" s="4"/>
      <c r="I91" s="4"/>
    </row>
    <row r="92" s="1" customFormat="1" spans="1:9">
      <c r="A92" s="4">
        <v>95</v>
      </c>
      <c r="B92" s="4" t="s">
        <v>163</v>
      </c>
      <c r="C92" s="4" t="s">
        <v>164</v>
      </c>
      <c r="D92" s="4" t="s">
        <v>21</v>
      </c>
      <c r="E92" s="4">
        <v>12</v>
      </c>
      <c r="F92" s="6">
        <v>2</v>
      </c>
      <c r="G92" s="6">
        <f t="shared" si="1"/>
        <v>24</v>
      </c>
      <c r="H92" s="4"/>
      <c r="I92" s="4"/>
    </row>
    <row r="93" s="1" customFormat="1" spans="1:9">
      <c r="A93" s="4">
        <v>96</v>
      </c>
      <c r="B93" s="4" t="s">
        <v>165</v>
      </c>
      <c r="C93" s="4" t="s">
        <v>166</v>
      </c>
      <c r="D93" s="4" t="s">
        <v>21</v>
      </c>
      <c r="E93" s="4">
        <v>100</v>
      </c>
      <c r="F93" s="6">
        <v>1</v>
      </c>
      <c r="G93" s="6">
        <f t="shared" si="1"/>
        <v>100</v>
      </c>
      <c r="H93" s="4"/>
      <c r="I93" s="4"/>
    </row>
    <row r="94" s="1" customFormat="1" spans="1:9">
      <c r="A94" s="4">
        <v>97</v>
      </c>
      <c r="B94" s="4" t="s">
        <v>167</v>
      </c>
      <c r="C94" s="4" t="s">
        <v>168</v>
      </c>
      <c r="D94" s="4" t="s">
        <v>12</v>
      </c>
      <c r="E94" s="4">
        <v>2</v>
      </c>
      <c r="F94" s="6">
        <v>48</v>
      </c>
      <c r="G94" s="6">
        <f t="shared" si="1"/>
        <v>96</v>
      </c>
      <c r="H94" s="4"/>
      <c r="I94" s="4"/>
    </row>
    <row r="95" s="1" customFormat="1" spans="1:9">
      <c r="A95" s="4">
        <v>98</v>
      </c>
      <c r="B95" s="4" t="s">
        <v>167</v>
      </c>
      <c r="C95" s="4" t="s">
        <v>169</v>
      </c>
      <c r="D95" s="4" t="s">
        <v>12</v>
      </c>
      <c r="E95" s="4">
        <v>2</v>
      </c>
      <c r="F95" s="6">
        <v>48</v>
      </c>
      <c r="G95" s="6">
        <f t="shared" si="1"/>
        <v>96</v>
      </c>
      <c r="H95" s="4"/>
      <c r="I95" s="4"/>
    </row>
    <row r="96" s="1" customFormat="1" spans="1:9">
      <c r="A96" s="4">
        <v>99</v>
      </c>
      <c r="B96" s="4" t="s">
        <v>170</v>
      </c>
      <c r="C96" s="4" t="s">
        <v>171</v>
      </c>
      <c r="D96" s="4" t="s">
        <v>172</v>
      </c>
      <c r="E96" s="4">
        <v>20</v>
      </c>
      <c r="F96" s="6">
        <v>15</v>
      </c>
      <c r="G96" s="6">
        <f t="shared" si="1"/>
        <v>300</v>
      </c>
      <c r="H96" s="4"/>
      <c r="I96" s="4"/>
    </row>
    <row r="97" s="1" customFormat="1" spans="1:9">
      <c r="A97" s="4">
        <v>100</v>
      </c>
      <c r="B97" s="4" t="s">
        <v>173</v>
      </c>
      <c r="C97" s="4" t="s">
        <v>174</v>
      </c>
      <c r="D97" s="4" t="s">
        <v>172</v>
      </c>
      <c r="E97" s="4">
        <v>10</v>
      </c>
      <c r="F97" s="6">
        <v>30</v>
      </c>
      <c r="G97" s="6">
        <f t="shared" si="1"/>
        <v>300</v>
      </c>
      <c r="H97" s="4"/>
      <c r="I97" s="4"/>
    </row>
    <row r="98" s="1" customFormat="1" spans="1:9">
      <c r="A98" s="4">
        <v>101</v>
      </c>
      <c r="B98" s="4" t="s">
        <v>175</v>
      </c>
      <c r="C98" s="4" t="s">
        <v>176</v>
      </c>
      <c r="D98" s="4" t="s">
        <v>48</v>
      </c>
      <c r="E98" s="4">
        <v>30</v>
      </c>
      <c r="F98" s="6">
        <v>5</v>
      </c>
      <c r="G98" s="6">
        <f t="shared" si="1"/>
        <v>150</v>
      </c>
      <c r="H98" s="4"/>
      <c r="I98" s="4"/>
    </row>
    <row r="99" s="1" customFormat="1" spans="1:9">
      <c r="A99" s="4">
        <v>102</v>
      </c>
      <c r="B99" s="4" t="s">
        <v>177</v>
      </c>
      <c r="C99" s="4" t="s">
        <v>178</v>
      </c>
      <c r="D99" s="4" t="s">
        <v>14</v>
      </c>
      <c r="E99" s="4">
        <v>2</v>
      </c>
      <c r="F99" s="6">
        <v>230</v>
      </c>
      <c r="G99" s="6">
        <f t="shared" si="1"/>
        <v>460</v>
      </c>
      <c r="H99" s="4"/>
      <c r="I99" s="4"/>
    </row>
    <row r="100" s="1" customFormat="1" spans="1:9">
      <c r="A100" s="4">
        <v>103</v>
      </c>
      <c r="B100" s="4" t="s">
        <v>179</v>
      </c>
      <c r="C100" s="4" t="s">
        <v>180</v>
      </c>
      <c r="D100" s="4" t="s">
        <v>48</v>
      </c>
      <c r="E100" s="4">
        <v>30</v>
      </c>
      <c r="F100" s="6">
        <v>60</v>
      </c>
      <c r="G100" s="6">
        <f t="shared" si="1"/>
        <v>1800</v>
      </c>
      <c r="H100" s="4"/>
      <c r="I100" s="4"/>
    </row>
    <row r="101" s="1" customFormat="1" spans="1:9">
      <c r="A101" s="4">
        <v>104</v>
      </c>
      <c r="B101" s="4" t="s">
        <v>92</v>
      </c>
      <c r="C101" s="4" t="s">
        <v>181</v>
      </c>
      <c r="D101" s="4" t="s">
        <v>12</v>
      </c>
      <c r="E101" s="4">
        <v>3</v>
      </c>
      <c r="F101" s="6">
        <v>7</v>
      </c>
      <c r="G101" s="6">
        <f t="shared" si="1"/>
        <v>21</v>
      </c>
      <c r="H101" s="4"/>
      <c r="I101" s="4"/>
    </row>
    <row r="102" s="1" customFormat="1" spans="1:9">
      <c r="A102" s="4">
        <v>105</v>
      </c>
      <c r="B102" s="4" t="s">
        <v>182</v>
      </c>
      <c r="C102" s="4" t="s">
        <v>183</v>
      </c>
      <c r="D102" s="4" t="s">
        <v>12</v>
      </c>
      <c r="E102" s="4">
        <v>1</v>
      </c>
      <c r="F102" s="6">
        <v>100</v>
      </c>
      <c r="G102" s="6">
        <f t="shared" si="1"/>
        <v>100</v>
      </c>
      <c r="H102" s="4"/>
      <c r="I102" s="4"/>
    </row>
    <row r="103" s="1" customFormat="1" spans="1:9">
      <c r="A103" s="4">
        <v>107</v>
      </c>
      <c r="B103" s="4" t="s">
        <v>184</v>
      </c>
      <c r="C103" s="4" t="s">
        <v>185</v>
      </c>
      <c r="D103" s="4" t="s">
        <v>57</v>
      </c>
      <c r="E103" s="4">
        <v>1</v>
      </c>
      <c r="F103" s="6">
        <v>18</v>
      </c>
      <c r="G103" s="6">
        <f t="shared" si="1"/>
        <v>18</v>
      </c>
      <c r="H103" s="4"/>
      <c r="I103" s="4"/>
    </row>
    <row r="104" s="1" customFormat="1" spans="1:9">
      <c r="A104" s="4">
        <v>108</v>
      </c>
      <c r="B104" s="4" t="s">
        <v>186</v>
      </c>
      <c r="C104" s="4" t="s">
        <v>187</v>
      </c>
      <c r="D104" s="4" t="s">
        <v>17</v>
      </c>
      <c r="E104" s="4">
        <v>20</v>
      </c>
      <c r="F104" s="6">
        <v>10</v>
      </c>
      <c r="G104" s="6">
        <f t="shared" si="1"/>
        <v>200</v>
      </c>
      <c r="H104" s="4"/>
      <c r="I104" s="4"/>
    </row>
    <row r="105" s="1" customFormat="1" spans="1:9">
      <c r="A105" s="4">
        <v>109</v>
      </c>
      <c r="B105" s="4" t="s">
        <v>188</v>
      </c>
      <c r="C105" s="4" t="s">
        <v>187</v>
      </c>
      <c r="D105" s="4" t="s">
        <v>17</v>
      </c>
      <c r="E105" s="4">
        <v>10</v>
      </c>
      <c r="F105" s="6">
        <v>30</v>
      </c>
      <c r="G105" s="6">
        <f t="shared" si="1"/>
        <v>300</v>
      </c>
      <c r="H105" s="4"/>
      <c r="I105" s="4"/>
    </row>
    <row r="106" s="1" customFormat="1" spans="1:9">
      <c r="A106" s="4">
        <v>110</v>
      </c>
      <c r="B106" s="4" t="s">
        <v>189</v>
      </c>
      <c r="C106" s="4" t="s">
        <v>187</v>
      </c>
      <c r="D106" s="4" t="s">
        <v>17</v>
      </c>
      <c r="E106" s="4">
        <v>10</v>
      </c>
      <c r="F106" s="6">
        <v>30</v>
      </c>
      <c r="G106" s="6">
        <f t="shared" si="1"/>
        <v>300</v>
      </c>
      <c r="H106" s="4"/>
      <c r="I106" s="4"/>
    </row>
    <row r="107" s="1" customFormat="1" ht="24" spans="1:9">
      <c r="A107" s="4">
        <v>111</v>
      </c>
      <c r="B107" s="4" t="s">
        <v>190</v>
      </c>
      <c r="C107" s="4" t="s">
        <v>191</v>
      </c>
      <c r="D107" s="4" t="s">
        <v>14</v>
      </c>
      <c r="E107" s="4">
        <v>5</v>
      </c>
      <c r="F107" s="6">
        <v>550</v>
      </c>
      <c r="G107" s="6">
        <f t="shared" si="1"/>
        <v>2750</v>
      </c>
      <c r="H107" s="4"/>
      <c r="I107" s="4"/>
    </row>
    <row r="108" s="1" customFormat="1" ht="24" spans="1:9">
      <c r="A108" s="4">
        <v>112</v>
      </c>
      <c r="B108" s="4" t="s">
        <v>192</v>
      </c>
      <c r="C108" s="4" t="s">
        <v>193</v>
      </c>
      <c r="D108" s="4" t="s">
        <v>14</v>
      </c>
      <c r="E108" s="4">
        <v>5</v>
      </c>
      <c r="F108" s="6">
        <v>780</v>
      </c>
      <c r="G108" s="6">
        <f t="shared" si="1"/>
        <v>3900</v>
      </c>
      <c r="H108" s="4"/>
      <c r="I108" s="4"/>
    </row>
    <row r="109" s="1" customFormat="1" ht="24" spans="1:9">
      <c r="A109" s="4">
        <v>113</v>
      </c>
      <c r="B109" s="4" t="s">
        <v>194</v>
      </c>
      <c r="C109" s="4" t="s">
        <v>193</v>
      </c>
      <c r="D109" s="4" t="s">
        <v>17</v>
      </c>
      <c r="E109" s="4">
        <v>5</v>
      </c>
      <c r="F109" s="6">
        <v>270</v>
      </c>
      <c r="G109" s="6">
        <f t="shared" si="1"/>
        <v>1350</v>
      </c>
      <c r="H109" s="4"/>
      <c r="I109" s="4"/>
    </row>
    <row r="110" s="1" customFormat="1" ht="24" spans="1:9">
      <c r="A110" s="4">
        <v>114</v>
      </c>
      <c r="B110" s="4" t="s">
        <v>195</v>
      </c>
      <c r="C110" s="4" t="s">
        <v>193</v>
      </c>
      <c r="D110" s="4" t="s">
        <v>17</v>
      </c>
      <c r="E110" s="4">
        <v>5</v>
      </c>
      <c r="F110" s="6">
        <v>270</v>
      </c>
      <c r="G110" s="6">
        <f t="shared" si="1"/>
        <v>1350</v>
      </c>
      <c r="H110" s="4"/>
      <c r="I110" s="4"/>
    </row>
    <row r="111" s="1" customFormat="1" ht="24" spans="1:9">
      <c r="A111" s="4">
        <v>115</v>
      </c>
      <c r="B111" s="4" t="s">
        <v>196</v>
      </c>
      <c r="C111" s="4" t="s">
        <v>197</v>
      </c>
      <c r="D111" s="4" t="s">
        <v>57</v>
      </c>
      <c r="E111" s="4">
        <v>20</v>
      </c>
      <c r="F111" s="6">
        <v>18</v>
      </c>
      <c r="G111" s="6">
        <f t="shared" si="1"/>
        <v>360</v>
      </c>
      <c r="H111" s="4"/>
      <c r="I111" s="4"/>
    </row>
    <row r="112" s="1" customFormat="1" ht="24" spans="1:9">
      <c r="A112" s="4">
        <v>116</v>
      </c>
      <c r="B112" s="4" t="s">
        <v>141</v>
      </c>
      <c r="C112" s="4" t="s">
        <v>197</v>
      </c>
      <c r="D112" s="4" t="s">
        <v>57</v>
      </c>
      <c r="E112" s="4">
        <v>20</v>
      </c>
      <c r="F112" s="6">
        <v>20</v>
      </c>
      <c r="G112" s="6">
        <f t="shared" si="1"/>
        <v>400</v>
      </c>
      <c r="H112" s="4"/>
      <c r="I112" s="4"/>
    </row>
    <row r="113" s="1" customFormat="1" ht="36" spans="1:9">
      <c r="A113" s="4">
        <v>117</v>
      </c>
      <c r="B113" s="4" t="s">
        <v>198</v>
      </c>
      <c r="C113" s="4" t="s">
        <v>199</v>
      </c>
      <c r="D113" s="4" t="s">
        <v>12</v>
      </c>
      <c r="E113" s="4">
        <v>1</v>
      </c>
      <c r="F113" s="6">
        <v>1000</v>
      </c>
      <c r="G113" s="6">
        <f t="shared" si="1"/>
        <v>1000</v>
      </c>
      <c r="H113" s="4"/>
      <c r="I113" s="4"/>
    </row>
    <row r="114" s="1" customFormat="1" spans="1:9">
      <c r="A114" s="4">
        <v>118</v>
      </c>
      <c r="B114" s="4" t="s">
        <v>200</v>
      </c>
      <c r="C114" s="4" t="s">
        <v>87</v>
      </c>
      <c r="D114" s="4" t="s">
        <v>12</v>
      </c>
      <c r="E114" s="4">
        <v>2</v>
      </c>
      <c r="F114" s="6">
        <v>420</v>
      </c>
      <c r="G114" s="6">
        <f t="shared" si="1"/>
        <v>840</v>
      </c>
      <c r="H114" s="4"/>
      <c r="I114" s="4"/>
    </row>
    <row r="115" s="1" customFormat="1" spans="1:9">
      <c r="A115" s="4">
        <v>119</v>
      </c>
      <c r="B115" s="4" t="s">
        <v>201</v>
      </c>
      <c r="C115" s="4" t="s">
        <v>202</v>
      </c>
      <c r="D115" s="4" t="s">
        <v>203</v>
      </c>
      <c r="E115" s="4">
        <v>1</v>
      </c>
      <c r="F115" s="6">
        <v>660</v>
      </c>
      <c r="G115" s="6">
        <f t="shared" si="1"/>
        <v>660</v>
      </c>
      <c r="H115" s="4"/>
      <c r="I115" s="4"/>
    </row>
    <row r="116" s="1" customFormat="1" spans="1:9">
      <c r="A116" s="4">
        <v>120</v>
      </c>
      <c r="B116" s="4" t="s">
        <v>204</v>
      </c>
      <c r="C116" s="4" t="s">
        <v>202</v>
      </c>
      <c r="D116" s="4" t="s">
        <v>203</v>
      </c>
      <c r="E116" s="4">
        <v>1</v>
      </c>
      <c r="F116" s="6">
        <v>960</v>
      </c>
      <c r="G116" s="6">
        <f t="shared" si="1"/>
        <v>960</v>
      </c>
      <c r="H116" s="4"/>
      <c r="I116" s="4"/>
    </row>
    <row r="117" s="1" customFormat="1" spans="1:9">
      <c r="A117" s="4">
        <v>121</v>
      </c>
      <c r="B117" s="4" t="s">
        <v>205</v>
      </c>
      <c r="C117" s="4" t="s">
        <v>48</v>
      </c>
      <c r="D117" s="4" t="s">
        <v>48</v>
      </c>
      <c r="E117" s="4">
        <v>1</v>
      </c>
      <c r="F117" s="6">
        <v>1750</v>
      </c>
      <c r="G117" s="6">
        <f t="shared" si="1"/>
        <v>1750</v>
      </c>
      <c r="H117" s="4"/>
      <c r="I117" s="4"/>
    </row>
    <row r="118" s="1" customFormat="1" spans="1:9">
      <c r="A118" s="4">
        <v>122</v>
      </c>
      <c r="B118" s="4" t="s">
        <v>206</v>
      </c>
      <c r="C118" s="4" t="s">
        <v>28</v>
      </c>
      <c r="D118" s="4" t="s">
        <v>17</v>
      </c>
      <c r="E118" s="4">
        <v>2</v>
      </c>
      <c r="F118" s="6">
        <v>900</v>
      </c>
      <c r="G118" s="6">
        <f t="shared" si="1"/>
        <v>1800</v>
      </c>
      <c r="H118" s="4"/>
      <c r="I118" s="4"/>
    </row>
    <row r="119" s="1" customFormat="1" spans="1:9">
      <c r="A119" s="4">
        <v>123</v>
      </c>
      <c r="B119" s="4" t="s">
        <v>207</v>
      </c>
      <c r="C119" s="4" t="s">
        <v>48</v>
      </c>
      <c r="D119" s="4" t="s">
        <v>48</v>
      </c>
      <c r="E119" s="4">
        <v>1</v>
      </c>
      <c r="F119" s="6">
        <v>288</v>
      </c>
      <c r="G119" s="6">
        <f t="shared" si="1"/>
        <v>288</v>
      </c>
      <c r="H119" s="4"/>
      <c r="I119" s="4"/>
    </row>
    <row r="120" s="1" customFormat="1" ht="24" spans="1:9">
      <c r="A120" s="4">
        <v>124</v>
      </c>
      <c r="B120" s="4" t="s">
        <v>208</v>
      </c>
      <c r="C120" s="4" t="s">
        <v>209</v>
      </c>
      <c r="D120" s="4" t="s">
        <v>12</v>
      </c>
      <c r="E120" s="4">
        <v>20</v>
      </c>
      <c r="F120" s="6">
        <v>20</v>
      </c>
      <c r="G120" s="6">
        <f t="shared" si="1"/>
        <v>400</v>
      </c>
      <c r="H120" s="4"/>
      <c r="I120" s="4"/>
    </row>
    <row r="121" s="1" customFormat="1" spans="1:9">
      <c r="A121" s="4">
        <v>125</v>
      </c>
      <c r="B121" s="4" t="s">
        <v>210</v>
      </c>
      <c r="C121" s="4" t="s">
        <v>211</v>
      </c>
      <c r="D121" s="4" t="s">
        <v>48</v>
      </c>
      <c r="E121" s="4">
        <v>10</v>
      </c>
      <c r="F121" s="6">
        <v>68</v>
      </c>
      <c r="G121" s="6">
        <f t="shared" si="1"/>
        <v>680</v>
      </c>
      <c r="H121" s="4"/>
      <c r="I121" s="4"/>
    </row>
    <row r="122" s="1" customFormat="1" spans="1:9">
      <c r="A122" s="4">
        <v>126</v>
      </c>
      <c r="B122" s="4" t="s">
        <v>212</v>
      </c>
      <c r="C122" s="4" t="s">
        <v>213</v>
      </c>
      <c r="D122" s="4" t="s">
        <v>17</v>
      </c>
      <c r="E122" s="4">
        <v>20</v>
      </c>
      <c r="F122" s="6">
        <v>8</v>
      </c>
      <c r="G122" s="6">
        <f t="shared" si="1"/>
        <v>160</v>
      </c>
      <c r="H122" s="4"/>
      <c r="I122" s="4"/>
    </row>
    <row r="123" s="1" customFormat="1" ht="24" spans="1:9">
      <c r="A123" s="4">
        <v>127</v>
      </c>
      <c r="B123" s="4" t="s">
        <v>214</v>
      </c>
      <c r="C123" s="4" t="s">
        <v>215</v>
      </c>
      <c r="D123" s="4" t="s">
        <v>48</v>
      </c>
      <c r="E123" s="4">
        <v>1</v>
      </c>
      <c r="F123" s="6">
        <v>400</v>
      </c>
      <c r="G123" s="6">
        <f t="shared" si="1"/>
        <v>400</v>
      </c>
      <c r="H123" s="4"/>
      <c r="I123" s="4"/>
    </row>
    <row r="124" s="1" customFormat="1" spans="1:9">
      <c r="A124" s="4">
        <v>128</v>
      </c>
      <c r="B124" s="4" t="s">
        <v>216</v>
      </c>
      <c r="C124" s="4" t="s">
        <v>113</v>
      </c>
      <c r="D124" s="4" t="s">
        <v>17</v>
      </c>
      <c r="E124" s="4">
        <v>100</v>
      </c>
      <c r="F124" s="6">
        <v>4</v>
      </c>
      <c r="G124" s="6">
        <f t="shared" si="1"/>
        <v>400</v>
      </c>
      <c r="H124" s="4"/>
      <c r="I124" s="4"/>
    </row>
    <row r="125" s="1" customFormat="1" spans="1:9">
      <c r="A125" s="4">
        <v>129</v>
      </c>
      <c r="B125" s="4" t="s">
        <v>217</v>
      </c>
      <c r="C125" s="4" t="s">
        <v>218</v>
      </c>
      <c r="D125" s="4" t="s">
        <v>12</v>
      </c>
      <c r="E125" s="4">
        <v>3</v>
      </c>
      <c r="F125" s="6">
        <v>20</v>
      </c>
      <c r="G125" s="6">
        <f t="shared" si="1"/>
        <v>60</v>
      </c>
      <c r="H125" s="4"/>
      <c r="I125" s="4"/>
    </row>
    <row r="126" s="1" customFormat="1" spans="1:9">
      <c r="A126" s="4">
        <v>130</v>
      </c>
      <c r="B126" s="4" t="s">
        <v>219</v>
      </c>
      <c r="C126" s="4" t="s">
        <v>220</v>
      </c>
      <c r="D126" s="4" t="s">
        <v>12</v>
      </c>
      <c r="E126" s="4">
        <v>10</v>
      </c>
      <c r="F126" s="6">
        <v>30</v>
      </c>
      <c r="G126" s="6">
        <f t="shared" si="1"/>
        <v>300</v>
      </c>
      <c r="H126" s="4"/>
      <c r="I126" s="4"/>
    </row>
    <row r="127" s="1" customFormat="1" spans="1:9">
      <c r="A127" s="4">
        <v>131</v>
      </c>
      <c r="B127" s="4" t="s">
        <v>221</v>
      </c>
      <c r="C127" s="4" t="s">
        <v>222</v>
      </c>
      <c r="D127" s="4" t="s">
        <v>48</v>
      </c>
      <c r="E127" s="4">
        <v>10</v>
      </c>
      <c r="F127" s="6">
        <v>26</v>
      </c>
      <c r="G127" s="6">
        <f t="shared" si="1"/>
        <v>260</v>
      </c>
      <c r="H127" s="4"/>
      <c r="I127" s="4"/>
    </row>
    <row r="128" s="1" customFormat="1" spans="1:9">
      <c r="A128" s="4">
        <v>132</v>
      </c>
      <c r="B128" s="4" t="s">
        <v>223</v>
      </c>
      <c r="C128" s="4" t="s">
        <v>224</v>
      </c>
      <c r="D128" s="4" t="s">
        <v>48</v>
      </c>
      <c r="E128" s="4">
        <v>30</v>
      </c>
      <c r="F128" s="6">
        <v>132</v>
      </c>
      <c r="G128" s="6">
        <f t="shared" si="1"/>
        <v>3960</v>
      </c>
      <c r="H128" s="4"/>
      <c r="I128" s="4"/>
    </row>
    <row r="129" s="1" customFormat="1" ht="24" spans="1:9">
      <c r="A129" s="4">
        <v>133</v>
      </c>
      <c r="B129" s="4" t="s">
        <v>225</v>
      </c>
      <c r="C129" s="4" t="s">
        <v>226</v>
      </c>
      <c r="D129" s="4" t="s">
        <v>227</v>
      </c>
      <c r="E129" s="4">
        <v>90</v>
      </c>
      <c r="F129" s="6">
        <v>88</v>
      </c>
      <c r="G129" s="6">
        <f t="shared" si="1"/>
        <v>7920</v>
      </c>
      <c r="H129" s="4"/>
      <c r="I129" s="4"/>
    </row>
    <row r="130" s="1" customFormat="1" spans="1:9">
      <c r="A130" s="4">
        <v>134</v>
      </c>
      <c r="B130" s="4" t="s">
        <v>228</v>
      </c>
      <c r="C130" s="4" t="s">
        <v>229</v>
      </c>
      <c r="D130" s="4" t="s">
        <v>14</v>
      </c>
      <c r="E130" s="4">
        <v>30</v>
      </c>
      <c r="F130" s="6">
        <v>30</v>
      </c>
      <c r="G130" s="6">
        <f t="shared" si="1"/>
        <v>900</v>
      </c>
      <c r="H130" s="4"/>
      <c r="I130" s="4"/>
    </row>
    <row r="131" s="1" customFormat="1" spans="1:9">
      <c r="A131" s="4">
        <v>135</v>
      </c>
      <c r="B131" s="4" t="s">
        <v>230</v>
      </c>
      <c r="C131" s="4" t="s">
        <v>231</v>
      </c>
      <c r="D131" s="4" t="s">
        <v>60</v>
      </c>
      <c r="E131" s="4">
        <v>10</v>
      </c>
      <c r="F131" s="6">
        <v>20</v>
      </c>
      <c r="G131" s="6">
        <f t="shared" ref="G131:G157" si="2">F131*E131</f>
        <v>200</v>
      </c>
      <c r="H131" s="11"/>
      <c r="I131" s="4"/>
    </row>
    <row r="132" s="1" customFormat="1" spans="1:12">
      <c r="A132" s="4">
        <v>136</v>
      </c>
      <c r="B132" s="4" t="s">
        <v>232</v>
      </c>
      <c r="C132" s="4" t="s">
        <v>233</v>
      </c>
      <c r="D132" s="4" t="s">
        <v>172</v>
      </c>
      <c r="E132" s="4">
        <v>40</v>
      </c>
      <c r="F132" s="6">
        <v>25</v>
      </c>
      <c r="G132" s="6">
        <f t="shared" si="2"/>
        <v>1000</v>
      </c>
      <c r="H132" s="12"/>
      <c r="I132" s="8"/>
      <c r="J132" s="15"/>
      <c r="K132" s="15"/>
      <c r="L132" s="16"/>
    </row>
    <row r="133" s="1" customFormat="1" spans="1:12">
      <c r="A133" s="4">
        <v>137</v>
      </c>
      <c r="B133" s="4" t="s">
        <v>232</v>
      </c>
      <c r="C133" s="4" t="s">
        <v>234</v>
      </c>
      <c r="D133" s="4" t="s">
        <v>172</v>
      </c>
      <c r="E133" s="4">
        <v>30</v>
      </c>
      <c r="F133" s="6">
        <v>25</v>
      </c>
      <c r="G133" s="6">
        <f t="shared" si="2"/>
        <v>750</v>
      </c>
      <c r="H133" s="12"/>
      <c r="I133" s="8"/>
      <c r="J133" s="15"/>
      <c r="K133" s="15"/>
      <c r="L133" s="16"/>
    </row>
    <row r="134" s="1" customFormat="1" spans="1:12">
      <c r="A134" s="4">
        <v>138</v>
      </c>
      <c r="B134" s="4" t="s">
        <v>235</v>
      </c>
      <c r="C134" s="4" t="s">
        <v>236</v>
      </c>
      <c r="D134" s="4" t="s">
        <v>14</v>
      </c>
      <c r="E134" s="4">
        <v>1</v>
      </c>
      <c r="F134" s="6">
        <v>1600</v>
      </c>
      <c r="G134" s="6">
        <f t="shared" si="2"/>
        <v>1600</v>
      </c>
      <c r="H134" s="8"/>
      <c r="I134" s="8"/>
      <c r="J134" s="15"/>
      <c r="K134" s="15"/>
      <c r="L134" s="16"/>
    </row>
    <row r="135" s="1" customFormat="1" spans="1:9">
      <c r="A135" s="4">
        <v>139</v>
      </c>
      <c r="B135" s="4" t="s">
        <v>237</v>
      </c>
      <c r="C135" s="4" t="s">
        <v>238</v>
      </c>
      <c r="D135" s="4" t="s">
        <v>57</v>
      </c>
      <c r="E135" s="4">
        <v>1</v>
      </c>
      <c r="F135" s="6">
        <v>150</v>
      </c>
      <c r="G135" s="6">
        <f t="shared" si="2"/>
        <v>150</v>
      </c>
      <c r="H135" s="4"/>
      <c r="I135" s="4"/>
    </row>
    <row r="136" s="1" customFormat="1" spans="1:9">
      <c r="A136" s="4">
        <v>140</v>
      </c>
      <c r="B136" s="4" t="s">
        <v>239</v>
      </c>
      <c r="C136" s="4" t="s">
        <v>240</v>
      </c>
      <c r="D136" s="4" t="s">
        <v>48</v>
      </c>
      <c r="E136" s="4">
        <v>20</v>
      </c>
      <c r="F136" s="6">
        <v>35</v>
      </c>
      <c r="G136" s="6">
        <f t="shared" si="2"/>
        <v>700</v>
      </c>
      <c r="H136" s="4"/>
      <c r="I136" s="4"/>
    </row>
    <row r="137" s="1" customFormat="1" spans="1:9">
      <c r="A137" s="4">
        <v>141</v>
      </c>
      <c r="B137" s="4" t="s">
        <v>241</v>
      </c>
      <c r="C137" s="4" t="s">
        <v>242</v>
      </c>
      <c r="D137" s="4" t="s">
        <v>172</v>
      </c>
      <c r="E137" s="4">
        <v>20</v>
      </c>
      <c r="F137" s="6">
        <v>30</v>
      </c>
      <c r="G137" s="6">
        <f t="shared" si="2"/>
        <v>600</v>
      </c>
      <c r="H137" s="4"/>
      <c r="I137" s="4"/>
    </row>
    <row r="138" s="1" customFormat="1" spans="1:9">
      <c r="A138" s="4">
        <v>142</v>
      </c>
      <c r="B138" s="4" t="s">
        <v>243</v>
      </c>
      <c r="C138" s="4" t="s">
        <v>244</v>
      </c>
      <c r="D138" s="4" t="s">
        <v>60</v>
      </c>
      <c r="E138" s="4">
        <v>200</v>
      </c>
      <c r="F138" s="6">
        <v>2.8</v>
      </c>
      <c r="G138" s="6">
        <f t="shared" si="2"/>
        <v>560</v>
      </c>
      <c r="H138" s="4"/>
      <c r="I138" s="4"/>
    </row>
    <row r="139" s="1" customFormat="1" spans="1:9">
      <c r="A139" s="4">
        <v>143</v>
      </c>
      <c r="B139" s="4" t="s">
        <v>245</v>
      </c>
      <c r="C139" s="4" t="s">
        <v>246</v>
      </c>
      <c r="D139" s="4" t="s">
        <v>247</v>
      </c>
      <c r="E139" s="4">
        <v>2</v>
      </c>
      <c r="F139" s="6">
        <v>300</v>
      </c>
      <c r="G139" s="6">
        <f t="shared" si="2"/>
        <v>600</v>
      </c>
      <c r="H139" s="4"/>
      <c r="I139" s="4"/>
    </row>
    <row r="140" s="1" customFormat="1" spans="1:9">
      <c r="A140" s="4">
        <v>144</v>
      </c>
      <c r="B140" s="4" t="s">
        <v>248</v>
      </c>
      <c r="C140" s="4" t="s">
        <v>249</v>
      </c>
      <c r="D140" s="4" t="s">
        <v>17</v>
      </c>
      <c r="E140" s="4">
        <v>2</v>
      </c>
      <c r="F140" s="6">
        <v>23</v>
      </c>
      <c r="G140" s="6">
        <f t="shared" si="2"/>
        <v>46</v>
      </c>
      <c r="H140" s="4"/>
      <c r="I140" s="4"/>
    </row>
    <row r="141" s="1" customFormat="1" spans="1:9">
      <c r="A141" s="4">
        <v>146</v>
      </c>
      <c r="B141" s="4" t="s">
        <v>250</v>
      </c>
      <c r="C141" s="4" t="s">
        <v>251</v>
      </c>
      <c r="D141" s="4" t="s">
        <v>12</v>
      </c>
      <c r="E141" s="4">
        <v>6</v>
      </c>
      <c r="F141" s="6">
        <v>36.5</v>
      </c>
      <c r="G141" s="6">
        <f t="shared" si="2"/>
        <v>219</v>
      </c>
      <c r="H141" s="4"/>
      <c r="I141" s="4"/>
    </row>
    <row r="142" s="1" customFormat="1" spans="1:9">
      <c r="A142" s="4">
        <v>147</v>
      </c>
      <c r="B142" s="4" t="s">
        <v>252</v>
      </c>
      <c r="C142" s="4" t="s">
        <v>253</v>
      </c>
      <c r="D142" s="4" t="s">
        <v>12</v>
      </c>
      <c r="E142" s="4">
        <v>1</v>
      </c>
      <c r="F142" s="6">
        <v>50</v>
      </c>
      <c r="G142" s="6">
        <f t="shared" si="2"/>
        <v>50</v>
      </c>
      <c r="H142" s="4"/>
      <c r="I142" s="4"/>
    </row>
    <row r="143" s="1" customFormat="1" spans="1:9">
      <c r="A143" s="4">
        <v>148</v>
      </c>
      <c r="B143" s="4" t="s">
        <v>254</v>
      </c>
      <c r="C143" s="4" t="s">
        <v>255</v>
      </c>
      <c r="D143" s="4" t="s">
        <v>256</v>
      </c>
      <c r="E143" s="4">
        <v>50</v>
      </c>
      <c r="F143" s="6">
        <v>26</v>
      </c>
      <c r="G143" s="6">
        <f t="shared" si="2"/>
        <v>1300</v>
      </c>
      <c r="H143" s="4"/>
      <c r="I143" s="4"/>
    </row>
    <row r="144" s="1" customFormat="1" spans="1:9">
      <c r="A144" s="4">
        <v>149</v>
      </c>
      <c r="B144" s="4" t="s">
        <v>257</v>
      </c>
      <c r="C144" s="4" t="s">
        <v>258</v>
      </c>
      <c r="D144" s="4" t="s">
        <v>48</v>
      </c>
      <c r="E144" s="4">
        <v>4</v>
      </c>
      <c r="F144" s="6">
        <v>700</v>
      </c>
      <c r="G144" s="6">
        <f t="shared" si="2"/>
        <v>2800</v>
      </c>
      <c r="H144" s="4"/>
      <c r="I144" s="4"/>
    </row>
    <row r="145" s="1" customFormat="1" spans="1:9">
      <c r="A145" s="4">
        <v>150</v>
      </c>
      <c r="B145" s="4" t="s">
        <v>259</v>
      </c>
      <c r="C145" s="4" t="s">
        <v>260</v>
      </c>
      <c r="D145" s="4" t="s">
        <v>48</v>
      </c>
      <c r="E145" s="4">
        <v>4</v>
      </c>
      <c r="F145" s="6">
        <v>300</v>
      </c>
      <c r="G145" s="6">
        <f t="shared" si="2"/>
        <v>1200</v>
      </c>
      <c r="H145" s="4"/>
      <c r="I145" s="4"/>
    </row>
    <row r="146" s="1" customFormat="1" spans="1:9">
      <c r="A146" s="4">
        <v>151</v>
      </c>
      <c r="B146" s="4" t="s">
        <v>261</v>
      </c>
      <c r="C146" s="4" t="s">
        <v>262</v>
      </c>
      <c r="D146" s="4" t="s">
        <v>256</v>
      </c>
      <c r="E146" s="4">
        <v>10</v>
      </c>
      <c r="F146" s="6">
        <v>19</v>
      </c>
      <c r="G146" s="6">
        <f t="shared" si="2"/>
        <v>190</v>
      </c>
      <c r="H146" s="4"/>
      <c r="I146" s="4"/>
    </row>
    <row r="147" s="1" customFormat="1" spans="1:9">
      <c r="A147" s="4">
        <v>152</v>
      </c>
      <c r="B147" s="4" t="s">
        <v>263</v>
      </c>
      <c r="C147" s="4" t="s">
        <v>264</v>
      </c>
      <c r="D147" s="4" t="s">
        <v>256</v>
      </c>
      <c r="E147" s="4">
        <v>50</v>
      </c>
      <c r="F147" s="6">
        <v>4</v>
      </c>
      <c r="G147" s="6">
        <f t="shared" si="2"/>
        <v>200</v>
      </c>
      <c r="H147" s="4"/>
      <c r="I147" s="4"/>
    </row>
    <row r="148" s="1" customFormat="1" spans="1:9">
      <c r="A148" s="4">
        <v>153</v>
      </c>
      <c r="B148" s="4" t="s">
        <v>265</v>
      </c>
      <c r="C148" s="4"/>
      <c r="D148" s="4" t="s">
        <v>48</v>
      </c>
      <c r="E148" s="4">
        <v>20</v>
      </c>
      <c r="F148" s="6">
        <v>5</v>
      </c>
      <c r="G148" s="6">
        <f t="shared" si="2"/>
        <v>100</v>
      </c>
      <c r="H148" s="4"/>
      <c r="I148" s="4"/>
    </row>
    <row r="149" s="1" customFormat="1" spans="1:9">
      <c r="A149" s="4">
        <v>154</v>
      </c>
      <c r="B149" s="4" t="s">
        <v>266</v>
      </c>
      <c r="C149" s="4"/>
      <c r="D149" s="4" t="s">
        <v>48</v>
      </c>
      <c r="E149" s="4">
        <v>6</v>
      </c>
      <c r="F149" s="6">
        <v>13</v>
      </c>
      <c r="G149" s="6">
        <f t="shared" si="2"/>
        <v>78</v>
      </c>
      <c r="H149" s="4"/>
      <c r="I149" s="4"/>
    </row>
    <row r="150" s="1" customFormat="1" spans="1:9">
      <c r="A150" s="4">
        <v>155</v>
      </c>
      <c r="B150" s="4" t="s">
        <v>267</v>
      </c>
      <c r="C150" s="4" t="s">
        <v>113</v>
      </c>
      <c r="D150" s="4" t="s">
        <v>17</v>
      </c>
      <c r="E150" s="4">
        <v>5</v>
      </c>
      <c r="F150" s="6">
        <v>10</v>
      </c>
      <c r="G150" s="6">
        <f t="shared" si="2"/>
        <v>50</v>
      </c>
      <c r="H150" s="4"/>
      <c r="I150" s="4"/>
    </row>
    <row r="151" s="1" customFormat="1" ht="24" spans="1:9">
      <c r="A151" s="4">
        <v>156</v>
      </c>
      <c r="B151" s="4" t="s">
        <v>268</v>
      </c>
      <c r="C151" s="4" t="s">
        <v>269</v>
      </c>
      <c r="D151" s="4" t="s">
        <v>17</v>
      </c>
      <c r="E151" s="4">
        <v>6</v>
      </c>
      <c r="F151" s="6">
        <v>216</v>
      </c>
      <c r="G151" s="6">
        <f t="shared" si="2"/>
        <v>1296</v>
      </c>
      <c r="H151" s="4"/>
      <c r="I151" s="4"/>
    </row>
    <row r="152" s="1" customFormat="1" spans="1:9">
      <c r="A152" s="4">
        <v>157</v>
      </c>
      <c r="B152" s="4" t="s">
        <v>270</v>
      </c>
      <c r="C152" s="4" t="s">
        <v>271</v>
      </c>
      <c r="D152" s="4" t="s">
        <v>48</v>
      </c>
      <c r="E152" s="4">
        <v>20</v>
      </c>
      <c r="F152" s="6">
        <v>3.6</v>
      </c>
      <c r="G152" s="6">
        <f t="shared" si="2"/>
        <v>72</v>
      </c>
      <c r="H152" s="4"/>
      <c r="I152" s="4"/>
    </row>
    <row r="153" s="1" customFormat="1" ht="24" spans="1:9">
      <c r="A153" s="4">
        <v>158</v>
      </c>
      <c r="B153" s="4" t="s">
        <v>272</v>
      </c>
      <c r="C153" s="4" t="s">
        <v>273</v>
      </c>
      <c r="D153" s="4" t="s">
        <v>21</v>
      </c>
      <c r="E153" s="4">
        <v>30</v>
      </c>
      <c r="F153" s="6">
        <v>1</v>
      </c>
      <c r="G153" s="6">
        <f t="shared" si="2"/>
        <v>30</v>
      </c>
      <c r="H153" s="4"/>
      <c r="I153" s="4"/>
    </row>
    <row r="154" s="1" customFormat="1" spans="1:9">
      <c r="A154" s="4">
        <v>159</v>
      </c>
      <c r="B154" s="4" t="s">
        <v>274</v>
      </c>
      <c r="C154" s="4"/>
      <c r="D154" s="4" t="s">
        <v>48</v>
      </c>
      <c r="E154" s="4">
        <v>1</v>
      </c>
      <c r="F154" s="6">
        <v>70</v>
      </c>
      <c r="G154" s="6">
        <f t="shared" si="2"/>
        <v>70</v>
      </c>
      <c r="H154" s="4"/>
      <c r="I154" s="4"/>
    </row>
    <row r="155" s="1" customFormat="1" ht="13.2" spans="1:9">
      <c r="A155" s="4">
        <v>160</v>
      </c>
      <c r="B155" s="13" t="s">
        <v>275</v>
      </c>
      <c r="C155" s="14" t="s">
        <v>276</v>
      </c>
      <c r="D155" s="13" t="s">
        <v>277</v>
      </c>
      <c r="E155" s="4">
        <v>15</v>
      </c>
      <c r="F155" s="6">
        <v>0.8</v>
      </c>
      <c r="G155" s="6">
        <f t="shared" si="2"/>
        <v>12</v>
      </c>
      <c r="H155" s="4"/>
      <c r="I155" s="4"/>
    </row>
    <row r="156" s="1" customFormat="1" ht="26.4" spans="1:9">
      <c r="A156" s="4">
        <v>161</v>
      </c>
      <c r="B156" s="13" t="s">
        <v>278</v>
      </c>
      <c r="C156" s="4" t="s">
        <v>279</v>
      </c>
      <c r="D156" s="13" t="s">
        <v>48</v>
      </c>
      <c r="E156" s="4">
        <v>1</v>
      </c>
      <c r="F156" s="6">
        <v>700</v>
      </c>
      <c r="G156" s="6">
        <f t="shared" si="2"/>
        <v>700</v>
      </c>
      <c r="H156" s="4"/>
      <c r="I156" s="4"/>
    </row>
    <row r="157" s="1" customFormat="1" spans="1:9">
      <c r="A157" s="4">
        <v>162</v>
      </c>
      <c r="B157" s="13" t="s">
        <v>280</v>
      </c>
      <c r="C157" s="4" t="s">
        <v>281</v>
      </c>
      <c r="D157" s="13" t="s">
        <v>57</v>
      </c>
      <c r="E157" s="4">
        <v>1</v>
      </c>
      <c r="F157" s="6">
        <v>90</v>
      </c>
      <c r="G157" s="6">
        <f t="shared" si="2"/>
        <v>90</v>
      </c>
      <c r="H157" s="4"/>
      <c r="I157" s="4"/>
    </row>
    <row r="158" s="1" customFormat="1" spans="1:9">
      <c r="A158" s="4"/>
      <c r="B158" s="4" t="s">
        <v>282</v>
      </c>
      <c r="C158" s="4"/>
      <c r="D158" s="4"/>
      <c r="E158" s="4"/>
      <c r="F158" s="6"/>
      <c r="G158" s="6">
        <f>SUM(G3:G157)</f>
        <v>99366</v>
      </c>
      <c r="H158" s="4"/>
      <c r="I158" s="4"/>
    </row>
  </sheetData>
  <sortState ref="A3:O158">
    <sortCondition ref="A3"/>
  </sortState>
  <mergeCells count="1">
    <mergeCell ref="A1:I1"/>
  </mergeCells>
  <pageMargins left="0.554861111111111" right="0.357638888888889" top="0.802777777777778" bottom="0.60625" header="0.1062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医疗美容耗材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疏影</cp:lastModifiedBy>
  <dcterms:created xsi:type="dcterms:W3CDTF">2025-03-12T07:35:00Z</dcterms:created>
  <dcterms:modified xsi:type="dcterms:W3CDTF">2025-03-29T06:50:55Z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470FCF5DD12E4CB68A85F772B57F0B41_13</vt:lpwstr>
  </property>
  <property fmtid="{D5CDD505-2E9C-101B-9397-08002B2CF9AE}" pid="3" name="KSOProductBuildVer">
    <vt:lpwstr>2052-12.1.0.20305</vt:lpwstr>
  </property>
</Properties>
</file>