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<sst xmlns="http://schemas.openxmlformats.org/spreadsheetml/2006/main" count="172" uniqueCount="108">
  <si>
    <t>2026年花卉植物耗材应标表</t>
  </si>
  <si>
    <t>序号</t>
  </si>
  <si>
    <t>耗材名称</t>
  </si>
  <si>
    <t>规格型号</t>
  </si>
  <si>
    <t>单位</t>
  </si>
  <si>
    <t>数量</t>
  </si>
  <si>
    <t>预算单价（元）</t>
  </si>
  <si>
    <t>预算金额（元）</t>
  </si>
  <si>
    <t>应标单价（元）</t>
  </si>
  <si>
    <t>应标金额（元）</t>
  </si>
  <si>
    <t>马尼拉草坪</t>
  </si>
  <si>
    <t>条状、30*60厘米，绿色、均匀、无病虫害、均匀整齐</t>
  </si>
  <si>
    <t>平方</t>
  </si>
  <si>
    <t>海桐球</t>
  </si>
  <si>
    <t>P=600，h=800</t>
  </si>
  <si>
    <t>株</t>
  </si>
  <si>
    <t>红花继木球</t>
  </si>
  <si>
    <t>P=500，h=600</t>
  </si>
  <si>
    <t>茶花</t>
  </si>
  <si>
    <t>4厘米干径，h=1200</t>
  </si>
  <si>
    <t>南天竹</t>
  </si>
  <si>
    <t>h=400-600</t>
  </si>
  <si>
    <t>亮晶女贞</t>
  </si>
  <si>
    <t>鼠尾草</t>
  </si>
  <si>
    <t>h=300-400</t>
  </si>
  <si>
    <t>松柏类植物</t>
  </si>
  <si>
    <t>H=40~80cm</t>
  </si>
  <si>
    <t>铝丝</t>
  </si>
  <si>
    <t>1.5mm5斤、3mm10斤、4mm 5斤</t>
  </si>
  <si>
    <t>斤</t>
  </si>
  <si>
    <t>小植物</t>
  </si>
  <si>
    <t>冠幅10-20cm</t>
  </si>
  <si>
    <t>盆</t>
  </si>
  <si>
    <t>苔藓</t>
  </si>
  <si>
    <t>盘</t>
  </si>
  <si>
    <t>树苗</t>
  </si>
  <si>
    <t>胸径2cm，高度60cm</t>
  </si>
  <si>
    <t>颗</t>
  </si>
  <si>
    <t>红枫</t>
  </si>
  <si>
    <t>d6-7</t>
  </si>
  <si>
    <t>棵</t>
  </si>
  <si>
    <t>亮金女贞</t>
  </si>
  <si>
    <t>p60</t>
  </si>
  <si>
    <t>h60-80</t>
  </si>
  <si>
    <t>从</t>
  </si>
  <si>
    <t>杜鹃花</t>
  </si>
  <si>
    <t>p30</t>
  </si>
  <si>
    <t>P=70</t>
  </si>
  <si>
    <t>金桔</t>
  </si>
  <si>
    <t>d8-9</t>
  </si>
  <si>
    <t>草皮1</t>
  </si>
  <si>
    <t>马尼拉</t>
  </si>
  <si>
    <t>片</t>
  </si>
  <si>
    <t>矾根</t>
  </si>
  <si>
    <t>1加</t>
  </si>
  <si>
    <t>龟甲冬青</t>
  </si>
  <si>
    <t>p40</t>
  </si>
  <si>
    <t>菊花</t>
  </si>
  <si>
    <t>多色</t>
  </si>
  <si>
    <t>金边阔叶麦冬</t>
  </si>
  <si>
    <t>花叶玉簪</t>
  </si>
  <si>
    <t>雏菊</t>
  </si>
  <si>
    <t>2加</t>
  </si>
  <si>
    <t>景天</t>
  </si>
  <si>
    <t>常规</t>
  </si>
  <si>
    <t>佛甲草</t>
  </si>
  <si>
    <t>茶梅</t>
  </si>
  <si>
    <t>阔叶箬竹</t>
  </si>
  <si>
    <t>h40-50</t>
  </si>
  <si>
    <t>p80</t>
  </si>
  <si>
    <t>银姬小蜡</t>
  </si>
  <si>
    <t>佛手树</t>
  </si>
  <si>
    <t>h50-70</t>
  </si>
  <si>
    <t>矮蒲苇</t>
  </si>
  <si>
    <t>h50-60</t>
  </si>
  <si>
    <t>流泉枫</t>
  </si>
  <si>
    <t>h20-30</t>
  </si>
  <si>
    <t>栀子</t>
  </si>
  <si>
    <t>h100-120</t>
  </si>
  <si>
    <t>松树皮</t>
  </si>
  <si>
    <t>p2-3</t>
  </si>
  <si>
    <t>袋</t>
  </si>
  <si>
    <t>砾石</t>
  </si>
  <si>
    <t>2cm-3cm</t>
  </si>
  <si>
    <t>瓦片</t>
  </si>
  <si>
    <t>标准</t>
  </si>
  <si>
    <t>块</t>
  </si>
  <si>
    <t>修枝剪</t>
  </si>
  <si>
    <t>8寸</t>
  </si>
  <si>
    <t>把</t>
  </si>
  <si>
    <t>断丝钳</t>
  </si>
  <si>
    <t>盆景土</t>
  </si>
  <si>
    <t>颗粒黄土</t>
  </si>
  <si>
    <t>盆景配件</t>
  </si>
  <si>
    <t>小型中型</t>
  </si>
  <si>
    <t>套</t>
  </si>
  <si>
    <t>盆景盆</t>
  </si>
  <si>
    <t>方形（17*17*8cm）15个、长方形（30*20*8cm）15个</t>
  </si>
  <si>
    <t>个</t>
  </si>
  <si>
    <t>景观石</t>
  </si>
  <si>
    <t>松皮石/青龙石等</t>
  </si>
  <si>
    <t>花岗岩石材样品</t>
  </si>
  <si>
    <t>常见石材样品（100*100）</t>
  </si>
  <si>
    <t>营养钵</t>
  </si>
  <si>
    <t>7*7/20*20</t>
  </si>
  <si>
    <t>营养土</t>
  </si>
  <si>
    <t>25kg/袋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</si>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</sst>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workbookViewId="0">
      <selection activeCell="C61" sqref="C61"/>
    </sheetView>
  </sheetViews>
  <sheetFormatPr defaultColWidth="10.6666666666667" defaultRowHeight="12"/>
  <cols>
    <col min="1" max="1" width="4.77777777777778" style="1" customWidth="1"/>
    <col min="2" max="2" width="12.7777777777778" style="1" customWidth="1"/>
    <col min="3" max="3" width="24.2222222222222" style="1" customWidth="1"/>
    <col min="4" max="5" width="4.77777777777778" style="1" customWidth="1"/>
    <col min="6" max="6" width="9.77777777777778" style="1" customWidth="1"/>
    <col min="7" max="7" width="9.66666666666667" style="1" customWidth="1"/>
    <col min="8" max="9" width="8.33333333333333" style="1" customWidth="1"/>
    <col min="10" max="16384" width="10.6666666666667" style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4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4" spans="1:9">
      <c r="A3" s="5">
        <v>1</v>
      </c>
      <c r="B3" s="5" t="s">
        <v>10</v>
      </c>
      <c r="C3" s="5" t="s">
        <v>11</v>
      </c>
      <c r="D3" s="5" t="s">
        <v>12</v>
      </c>
      <c r="E3" s="5">
        <v>120</v>
      </c>
      <c r="F3" s="4">
        <v>10</v>
      </c>
      <c r="G3" s="4">
        <f t="shared" ref="G3:G56" si="0">F3*E3</f>
        <v>1200</v>
      </c>
      <c r="H3" s="6"/>
      <c r="I3" s="6"/>
    </row>
    <row r="4" ht="15.6" spans="1:9">
      <c r="A4" s="5">
        <v>2</v>
      </c>
      <c r="B4" s="5" t="s">
        <v>13</v>
      </c>
      <c r="C4" s="5" t="s">
        <v>14</v>
      </c>
      <c r="D4" s="5" t="s">
        <v>15</v>
      </c>
      <c r="E4" s="5">
        <v>8</v>
      </c>
      <c r="F4" s="4">
        <v>100</v>
      </c>
      <c r="G4" s="4">
        <f t="shared" si="0"/>
        <v>800</v>
      </c>
      <c r="H4" s="6"/>
      <c r="I4" s="6"/>
    </row>
    <row r="5" ht="15.6" spans="1:9">
      <c r="A5" s="5">
        <v>3</v>
      </c>
      <c r="B5" s="5" t="s">
        <v>16</v>
      </c>
      <c r="C5" s="5" t="s">
        <v>17</v>
      </c>
      <c r="D5" s="5" t="s">
        <v>15</v>
      </c>
      <c r="E5" s="5">
        <v>8</v>
      </c>
      <c r="F5" s="4">
        <v>95</v>
      </c>
      <c r="G5" s="4">
        <f t="shared" si="0"/>
        <v>760</v>
      </c>
      <c r="H5" s="6"/>
      <c r="I5" s="6"/>
    </row>
    <row r="6" ht="15.6" spans="1:9">
      <c r="A6" s="5">
        <v>4</v>
      </c>
      <c r="B6" s="5" t="s">
        <v>18</v>
      </c>
      <c r="C6" s="5" t="s">
        <v>19</v>
      </c>
      <c r="D6" s="5" t="s">
        <v>15</v>
      </c>
      <c r="E6" s="5">
        <v>8</v>
      </c>
      <c r="F6" s="4">
        <v>280</v>
      </c>
      <c r="G6" s="4">
        <f t="shared" si="0"/>
        <v>2240</v>
      </c>
      <c r="H6" s="6"/>
      <c r="I6" s="6"/>
    </row>
    <row r="7" ht="15.6" spans="1:9">
      <c r="A7" s="5">
        <v>5</v>
      </c>
      <c r="B7" s="5" t="s">
        <v>20</v>
      </c>
      <c r="C7" s="5" t="s">
        <v>21</v>
      </c>
      <c r="D7" s="5" t="s">
        <v>15</v>
      </c>
      <c r="E7" s="5">
        <v>8</v>
      </c>
      <c r="F7" s="4">
        <v>40</v>
      </c>
      <c r="G7" s="4">
        <f t="shared" si="0"/>
        <v>320</v>
      </c>
      <c r="H7" s="6"/>
      <c r="I7" s="6"/>
    </row>
    <row r="8" ht="15.6" spans="1:9">
      <c r="A8" s="5">
        <v>6</v>
      </c>
      <c r="B8" s="5" t="s">
        <v>22</v>
      </c>
      <c r="C8" s="5" t="s">
        <v>17</v>
      </c>
      <c r="D8" s="5" t="s">
        <v>15</v>
      </c>
      <c r="E8" s="5">
        <v>8</v>
      </c>
      <c r="F8" s="4">
        <v>80</v>
      </c>
      <c r="G8" s="4">
        <f t="shared" si="0"/>
        <v>640</v>
      </c>
      <c r="H8" s="6"/>
      <c r="I8" s="6"/>
    </row>
    <row r="9" ht="15.6" spans="1:9">
      <c r="A9" s="5">
        <v>7</v>
      </c>
      <c r="B9" s="5" t="s">
        <v>23</v>
      </c>
      <c r="C9" s="5" t="s">
        <v>24</v>
      </c>
      <c r="D9" s="5" t="s">
        <v>15</v>
      </c>
      <c r="E9" s="5">
        <v>16</v>
      </c>
      <c r="F9" s="4">
        <v>20</v>
      </c>
      <c r="G9" s="4">
        <f t="shared" si="0"/>
        <v>320</v>
      </c>
      <c r="H9" s="6"/>
      <c r="I9" s="6"/>
    </row>
    <row r="10" ht="15.6" spans="1:9">
      <c r="A10" s="5">
        <v>8</v>
      </c>
      <c r="B10" s="5" t="s">
        <v>25</v>
      </c>
      <c r="C10" s="5" t="s">
        <v>26</v>
      </c>
      <c r="D10" s="5" t="s">
        <v>15</v>
      </c>
      <c r="E10" s="5">
        <v>50</v>
      </c>
      <c r="F10" s="4">
        <v>45</v>
      </c>
      <c r="G10" s="4">
        <f t="shared" si="0"/>
        <v>2250</v>
      </c>
      <c r="H10" s="6"/>
      <c r="I10" s="6"/>
    </row>
    <row r="11" ht="24" spans="1:9">
      <c r="A11" s="5">
        <v>9</v>
      </c>
      <c r="B11" s="5" t="s">
        <v>27</v>
      </c>
      <c r="C11" s="5" t="s">
        <v>28</v>
      </c>
      <c r="D11" s="5" t="s">
        <v>29</v>
      </c>
      <c r="E11" s="5">
        <v>20</v>
      </c>
      <c r="F11" s="4">
        <v>22</v>
      </c>
      <c r="G11" s="4">
        <f t="shared" si="0"/>
        <v>440</v>
      </c>
      <c r="H11" s="6"/>
      <c r="I11" s="6"/>
    </row>
    <row r="12" ht="15.6" spans="1:9">
      <c r="A12" s="5">
        <v>10</v>
      </c>
      <c r="B12" s="5" t="s">
        <v>30</v>
      </c>
      <c r="C12" s="5" t="s">
        <v>31</v>
      </c>
      <c r="D12" s="5" t="s">
        <v>32</v>
      </c>
      <c r="E12" s="5">
        <v>150</v>
      </c>
      <c r="F12" s="4">
        <v>8</v>
      </c>
      <c r="G12" s="4">
        <f t="shared" si="0"/>
        <v>1200</v>
      </c>
      <c r="H12" s="6"/>
      <c r="I12" s="6"/>
    </row>
    <row r="13" ht="15.6" spans="1:9">
      <c r="A13" s="5">
        <v>11</v>
      </c>
      <c r="B13" s="5" t="s">
        <v>33</v>
      </c>
      <c r="C13" s="5" t="s">
        <v>33</v>
      </c>
      <c r="D13" s="5" t="s">
        <v>34</v>
      </c>
      <c r="E13" s="5">
        <v>15</v>
      </c>
      <c r="F13" s="4">
        <v>40</v>
      </c>
      <c r="G13" s="4">
        <f t="shared" si="0"/>
        <v>600</v>
      </c>
      <c r="H13" s="6"/>
      <c r="I13" s="6"/>
    </row>
    <row r="14" ht="15.6" spans="1:9">
      <c r="A14" s="5">
        <v>12</v>
      </c>
      <c r="B14" s="5" t="s">
        <v>35</v>
      </c>
      <c r="C14" s="5" t="s">
        <v>36</v>
      </c>
      <c r="D14" s="5" t="s">
        <v>37</v>
      </c>
      <c r="E14" s="5">
        <v>10</v>
      </c>
      <c r="F14" s="4">
        <v>240</v>
      </c>
      <c r="G14" s="4">
        <f t="shared" si="0"/>
        <v>2400</v>
      </c>
      <c r="H14" s="6"/>
      <c r="I14" s="6"/>
    </row>
    <row r="15" ht="15.6" spans="1:9">
      <c r="A15" s="5">
        <v>13</v>
      </c>
      <c r="B15" s="5" t="s">
        <v>33</v>
      </c>
      <c r="C15" s="5" t="s">
        <v>33</v>
      </c>
      <c r="D15" s="5" t="s">
        <v>34</v>
      </c>
      <c r="E15" s="5">
        <v>15</v>
      </c>
      <c r="F15" s="4">
        <v>60</v>
      </c>
      <c r="G15" s="4">
        <f t="shared" si="0"/>
        <v>900</v>
      </c>
      <c r="H15" s="6"/>
      <c r="I15" s="6"/>
    </row>
    <row r="16" ht="15.6" spans="1:9">
      <c r="A16" s="5">
        <v>14</v>
      </c>
      <c r="B16" s="5" t="s">
        <v>38</v>
      </c>
      <c r="C16" s="5" t="s">
        <v>39</v>
      </c>
      <c r="D16" s="5" t="s">
        <v>40</v>
      </c>
      <c r="E16" s="5">
        <v>4</v>
      </c>
      <c r="F16" s="4">
        <v>450</v>
      </c>
      <c r="G16" s="4">
        <f t="shared" si="0"/>
        <v>1800</v>
      </c>
      <c r="H16" s="6"/>
      <c r="I16" s="6"/>
    </row>
    <row r="17" ht="15.6" spans="1:9">
      <c r="A17" s="5">
        <v>15</v>
      </c>
      <c r="B17" s="5" t="s">
        <v>41</v>
      </c>
      <c r="C17" s="5" t="s">
        <v>42</v>
      </c>
      <c r="D17" s="5" t="s">
        <v>40</v>
      </c>
      <c r="E17" s="5">
        <v>10</v>
      </c>
      <c r="F17" s="4">
        <v>90</v>
      </c>
      <c r="G17" s="4">
        <f t="shared" si="0"/>
        <v>900</v>
      </c>
      <c r="H17" s="6"/>
      <c r="I17" s="6"/>
    </row>
    <row r="18" ht="15.6" spans="1:9">
      <c r="A18" s="5">
        <v>16</v>
      </c>
      <c r="B18" s="5" t="s">
        <v>20</v>
      </c>
      <c r="C18" s="5" t="s">
        <v>43</v>
      </c>
      <c r="D18" s="5" t="s">
        <v>44</v>
      </c>
      <c r="E18" s="5">
        <v>10</v>
      </c>
      <c r="F18" s="4">
        <v>80</v>
      </c>
      <c r="G18" s="4">
        <f t="shared" si="0"/>
        <v>800</v>
      </c>
      <c r="H18" s="6"/>
      <c r="I18" s="6"/>
    </row>
    <row r="19" ht="15.6" spans="1:9">
      <c r="A19" s="5">
        <v>17</v>
      </c>
      <c r="B19" s="5" t="s">
        <v>45</v>
      </c>
      <c r="C19" s="5" t="s">
        <v>46</v>
      </c>
      <c r="D19" s="5" t="s">
        <v>40</v>
      </c>
      <c r="E19" s="5">
        <v>10</v>
      </c>
      <c r="F19" s="4">
        <v>60</v>
      </c>
      <c r="G19" s="4">
        <f t="shared" si="0"/>
        <v>600</v>
      </c>
      <c r="H19" s="6"/>
      <c r="I19" s="6"/>
    </row>
    <row r="20" ht="15.6" spans="1:9">
      <c r="A20" s="5">
        <v>18</v>
      </c>
      <c r="B20" s="5" t="s">
        <v>16</v>
      </c>
      <c r="C20" s="5" t="s">
        <v>47</v>
      </c>
      <c r="D20" s="5" t="s">
        <v>15</v>
      </c>
      <c r="E20" s="5">
        <v>10</v>
      </c>
      <c r="F20" s="4">
        <v>100</v>
      </c>
      <c r="G20" s="4">
        <f t="shared" si="0"/>
        <v>1000</v>
      </c>
      <c r="H20" s="6"/>
      <c r="I20" s="6"/>
    </row>
    <row r="21" ht="15.6" spans="1:9">
      <c r="A21" s="5">
        <v>19</v>
      </c>
      <c r="B21" s="5" t="s">
        <v>48</v>
      </c>
      <c r="C21" s="5" t="s">
        <v>49</v>
      </c>
      <c r="D21" s="5" t="s">
        <v>40</v>
      </c>
      <c r="E21" s="5">
        <v>4</v>
      </c>
      <c r="F21" s="4">
        <v>400</v>
      </c>
      <c r="G21" s="4">
        <f t="shared" si="0"/>
        <v>1600</v>
      </c>
      <c r="H21" s="6"/>
      <c r="I21" s="6"/>
    </row>
    <row r="22" ht="15.6" spans="1:9">
      <c r="A22" s="5">
        <v>20</v>
      </c>
      <c r="B22" s="5" t="s">
        <v>50</v>
      </c>
      <c r="C22" s="5" t="s">
        <v>51</v>
      </c>
      <c r="D22" s="5" t="s">
        <v>12</v>
      </c>
      <c r="E22" s="5">
        <v>330</v>
      </c>
      <c r="F22" s="4">
        <v>15</v>
      </c>
      <c r="G22" s="4">
        <f t="shared" si="0"/>
        <v>4950</v>
      </c>
      <c r="H22" s="6"/>
      <c r="I22" s="6"/>
    </row>
    <row r="23" ht="15.6" spans="1:9">
      <c r="A23" s="5">
        <v>21</v>
      </c>
      <c r="B23" s="5" t="s">
        <v>33</v>
      </c>
      <c r="C23" s="5" t="s">
        <v>52</v>
      </c>
      <c r="D23" s="5" t="s">
        <v>32</v>
      </c>
      <c r="E23" s="5">
        <v>200</v>
      </c>
      <c r="F23" s="4">
        <v>13</v>
      </c>
      <c r="G23" s="4">
        <f t="shared" si="0"/>
        <v>2600</v>
      </c>
      <c r="H23" s="6"/>
      <c r="I23" s="6"/>
    </row>
    <row r="24" ht="15.6" spans="1:9">
      <c r="A24" s="5">
        <v>22</v>
      </c>
      <c r="B24" s="5" t="s">
        <v>53</v>
      </c>
      <c r="C24" s="5" t="s">
        <v>54</v>
      </c>
      <c r="D24" s="5" t="s">
        <v>32</v>
      </c>
      <c r="E24" s="5">
        <v>30</v>
      </c>
      <c r="F24" s="4">
        <v>8</v>
      </c>
      <c r="G24" s="4">
        <f t="shared" si="0"/>
        <v>240</v>
      </c>
      <c r="H24" s="6"/>
      <c r="I24" s="6"/>
    </row>
    <row r="25" ht="15.6" spans="1:9">
      <c r="A25" s="5">
        <v>23</v>
      </c>
      <c r="B25" s="5" t="s">
        <v>55</v>
      </c>
      <c r="C25" s="5" t="s">
        <v>56</v>
      </c>
      <c r="D25" s="5" t="s">
        <v>40</v>
      </c>
      <c r="E25" s="5">
        <v>5</v>
      </c>
      <c r="F25" s="4">
        <v>90</v>
      </c>
      <c r="G25" s="4">
        <f t="shared" si="0"/>
        <v>450</v>
      </c>
      <c r="H25" s="6"/>
      <c r="I25" s="6"/>
    </row>
    <row r="26" ht="15.6" spans="1:9">
      <c r="A26" s="5">
        <v>24</v>
      </c>
      <c r="B26" s="5" t="s">
        <v>41</v>
      </c>
      <c r="C26" s="5" t="s">
        <v>42</v>
      </c>
      <c r="D26" s="5" t="s">
        <v>40</v>
      </c>
      <c r="E26" s="5">
        <v>5</v>
      </c>
      <c r="F26" s="4">
        <v>80</v>
      </c>
      <c r="G26" s="4">
        <f t="shared" si="0"/>
        <v>400</v>
      </c>
      <c r="H26" s="6"/>
      <c r="I26" s="6"/>
    </row>
    <row r="27" ht="15.6" spans="1:9">
      <c r="A27" s="5">
        <v>25</v>
      </c>
      <c r="B27" s="5" t="s">
        <v>57</v>
      </c>
      <c r="C27" s="5" t="s">
        <v>58</v>
      </c>
      <c r="D27" s="5" t="s">
        <v>32</v>
      </c>
      <c r="E27" s="5">
        <v>50</v>
      </c>
      <c r="F27" s="4">
        <v>15</v>
      </c>
      <c r="G27" s="4">
        <f t="shared" si="0"/>
        <v>750</v>
      </c>
      <c r="H27" s="6"/>
      <c r="I27" s="6"/>
    </row>
    <row r="28" ht="15.6" spans="1:9">
      <c r="A28" s="5">
        <v>26</v>
      </c>
      <c r="B28" s="5" t="s">
        <v>20</v>
      </c>
      <c r="C28" s="5" t="s">
        <v>43</v>
      </c>
      <c r="D28" s="5" t="s">
        <v>44</v>
      </c>
      <c r="E28" s="5">
        <v>10</v>
      </c>
      <c r="F28" s="4">
        <v>80</v>
      </c>
      <c r="G28" s="4">
        <f t="shared" si="0"/>
        <v>800</v>
      </c>
      <c r="H28" s="6"/>
      <c r="I28" s="6"/>
    </row>
    <row r="29" ht="15.6" spans="1:9">
      <c r="A29" s="5">
        <v>27</v>
      </c>
      <c r="B29" s="5" t="s">
        <v>45</v>
      </c>
      <c r="C29" s="5" t="s">
        <v>46</v>
      </c>
      <c r="D29" s="5" t="s">
        <v>40</v>
      </c>
      <c r="E29" s="5">
        <v>5</v>
      </c>
      <c r="F29" s="4">
        <v>60</v>
      </c>
      <c r="G29" s="4">
        <f t="shared" si="0"/>
        <v>300</v>
      </c>
      <c r="H29" s="6"/>
      <c r="I29" s="6"/>
    </row>
    <row r="30" ht="15.6" spans="1:9">
      <c r="A30" s="5">
        <v>28</v>
      </c>
      <c r="B30" s="5" t="s">
        <v>59</v>
      </c>
      <c r="C30" s="5" t="s">
        <v>54</v>
      </c>
      <c r="D30" s="5" t="s">
        <v>32</v>
      </c>
      <c r="E30" s="5">
        <v>10</v>
      </c>
      <c r="F30" s="4">
        <v>9</v>
      </c>
      <c r="G30" s="4">
        <f t="shared" si="0"/>
        <v>90</v>
      </c>
      <c r="H30" s="6"/>
      <c r="I30" s="6"/>
    </row>
    <row r="31" ht="15.6" spans="1:9">
      <c r="A31" s="5">
        <v>29</v>
      </c>
      <c r="B31" s="5" t="s">
        <v>60</v>
      </c>
      <c r="C31" s="5" t="s">
        <v>54</v>
      </c>
      <c r="D31" s="5" t="s">
        <v>32</v>
      </c>
      <c r="E31" s="5">
        <v>20</v>
      </c>
      <c r="F31" s="4">
        <v>7</v>
      </c>
      <c r="G31" s="4">
        <f t="shared" si="0"/>
        <v>140</v>
      </c>
      <c r="H31" s="6"/>
      <c r="I31" s="6"/>
    </row>
    <row r="32" ht="15.6" spans="1:9">
      <c r="A32" s="5">
        <v>30</v>
      </c>
      <c r="B32" s="5" t="s">
        <v>61</v>
      </c>
      <c r="C32" s="5" t="s">
        <v>62</v>
      </c>
      <c r="D32" s="5" t="s">
        <v>32</v>
      </c>
      <c r="E32" s="5">
        <v>50</v>
      </c>
      <c r="F32" s="4">
        <v>8</v>
      </c>
      <c r="G32" s="4">
        <f t="shared" si="0"/>
        <v>400</v>
      </c>
      <c r="H32" s="6"/>
      <c r="I32" s="6"/>
    </row>
    <row r="33" ht="15.6" spans="1:9">
      <c r="A33" s="5">
        <v>31</v>
      </c>
      <c r="B33" s="5" t="s">
        <v>63</v>
      </c>
      <c r="C33" s="5" t="s">
        <v>64</v>
      </c>
      <c r="D33" s="5" t="s">
        <v>52</v>
      </c>
      <c r="E33" s="5">
        <v>50</v>
      </c>
      <c r="F33" s="4">
        <v>11</v>
      </c>
      <c r="G33" s="4">
        <f t="shared" si="0"/>
        <v>550</v>
      </c>
      <c r="H33" s="6"/>
      <c r="I33" s="6"/>
    </row>
    <row r="34" ht="15.6" spans="1:9">
      <c r="A34" s="5">
        <v>32</v>
      </c>
      <c r="B34" s="5" t="s">
        <v>65</v>
      </c>
      <c r="C34" s="5" t="s">
        <v>64</v>
      </c>
      <c r="D34" s="5" t="s">
        <v>52</v>
      </c>
      <c r="E34" s="5">
        <v>100</v>
      </c>
      <c r="F34" s="4">
        <v>12</v>
      </c>
      <c r="G34" s="4">
        <f t="shared" si="0"/>
        <v>1200</v>
      </c>
      <c r="H34" s="6"/>
      <c r="I34" s="6"/>
    </row>
    <row r="35" ht="15.6" spans="1:9">
      <c r="A35" s="5">
        <v>33</v>
      </c>
      <c r="B35" s="5" t="s">
        <v>66</v>
      </c>
      <c r="C35" s="5" t="s">
        <v>56</v>
      </c>
      <c r="D35" s="5" t="s">
        <v>40</v>
      </c>
      <c r="E35" s="5">
        <v>10</v>
      </c>
      <c r="F35" s="4">
        <v>60</v>
      </c>
      <c r="G35" s="4">
        <f t="shared" si="0"/>
        <v>600</v>
      </c>
      <c r="H35" s="6"/>
      <c r="I35" s="6"/>
    </row>
    <row r="36" ht="15.6" spans="1:9">
      <c r="A36" s="5">
        <v>34</v>
      </c>
      <c r="B36" s="5" t="s">
        <v>38</v>
      </c>
      <c r="C36" s="5" t="s">
        <v>39</v>
      </c>
      <c r="D36" s="5" t="s">
        <v>40</v>
      </c>
      <c r="E36" s="5">
        <v>4</v>
      </c>
      <c r="F36" s="4">
        <v>450</v>
      </c>
      <c r="G36" s="4">
        <f t="shared" si="0"/>
        <v>1800</v>
      </c>
      <c r="H36" s="6"/>
      <c r="I36" s="6"/>
    </row>
    <row r="37" ht="15.6" spans="1:9">
      <c r="A37" s="5">
        <v>35</v>
      </c>
      <c r="B37" s="5" t="s">
        <v>48</v>
      </c>
      <c r="C37" s="5" t="s">
        <v>49</v>
      </c>
      <c r="D37" s="5" t="s">
        <v>40</v>
      </c>
      <c r="E37" s="5">
        <v>4</v>
      </c>
      <c r="F37" s="4">
        <v>400</v>
      </c>
      <c r="G37" s="4">
        <f t="shared" si="0"/>
        <v>1600</v>
      </c>
      <c r="H37" s="6"/>
      <c r="I37" s="6"/>
    </row>
    <row r="38" ht="15.6" spans="1:9">
      <c r="A38" s="5">
        <v>36</v>
      </c>
      <c r="B38" s="5" t="s">
        <v>67</v>
      </c>
      <c r="C38" s="5" t="s">
        <v>68</v>
      </c>
      <c r="D38" s="5" t="s">
        <v>44</v>
      </c>
      <c r="E38" s="5">
        <v>20</v>
      </c>
      <c r="F38" s="4">
        <v>60</v>
      </c>
      <c r="G38" s="4">
        <f t="shared" si="0"/>
        <v>1200</v>
      </c>
      <c r="H38" s="6"/>
      <c r="I38" s="6"/>
    </row>
    <row r="39" ht="15.6" spans="1:9">
      <c r="A39" s="5">
        <v>37</v>
      </c>
      <c r="B39" s="5" t="s">
        <v>13</v>
      </c>
      <c r="C39" s="5" t="s">
        <v>69</v>
      </c>
      <c r="D39" s="5" t="s">
        <v>40</v>
      </c>
      <c r="E39" s="5">
        <v>2</v>
      </c>
      <c r="F39" s="4">
        <v>180</v>
      </c>
      <c r="G39" s="4">
        <f t="shared" si="0"/>
        <v>360</v>
      </c>
      <c r="H39" s="6"/>
      <c r="I39" s="6"/>
    </row>
    <row r="40" ht="15.6" spans="1:9">
      <c r="A40" s="5">
        <v>38</v>
      </c>
      <c r="B40" s="5" t="s">
        <v>70</v>
      </c>
      <c r="C40" s="5" t="s">
        <v>42</v>
      </c>
      <c r="D40" s="5" t="s">
        <v>40</v>
      </c>
      <c r="E40" s="5">
        <v>4</v>
      </c>
      <c r="F40" s="4">
        <v>160</v>
      </c>
      <c r="G40" s="4">
        <f t="shared" si="0"/>
        <v>640</v>
      </c>
      <c r="H40" s="6"/>
      <c r="I40" s="6"/>
    </row>
    <row r="41" ht="15.6" spans="1:9">
      <c r="A41" s="5">
        <v>39</v>
      </c>
      <c r="B41" s="5" t="s">
        <v>71</v>
      </c>
      <c r="C41" s="5" t="s">
        <v>72</v>
      </c>
      <c r="D41" s="5" t="s">
        <v>40</v>
      </c>
      <c r="E41" s="5">
        <v>10</v>
      </c>
      <c r="F41" s="4">
        <v>260</v>
      </c>
      <c r="G41" s="4">
        <f t="shared" si="0"/>
        <v>2600</v>
      </c>
      <c r="H41" s="6"/>
      <c r="I41" s="6"/>
    </row>
    <row r="42" ht="15.6" spans="1:9">
      <c r="A42" s="5">
        <v>40</v>
      </c>
      <c r="B42" s="5" t="s">
        <v>73</v>
      </c>
      <c r="C42" s="5" t="s">
        <v>74</v>
      </c>
      <c r="D42" s="5" t="s">
        <v>44</v>
      </c>
      <c r="E42" s="5">
        <v>6</v>
      </c>
      <c r="F42" s="4">
        <v>70</v>
      </c>
      <c r="G42" s="4">
        <f t="shared" si="0"/>
        <v>420</v>
      </c>
      <c r="H42" s="6"/>
      <c r="I42" s="6"/>
    </row>
    <row r="43" ht="15.6" spans="1:9">
      <c r="A43" s="5">
        <v>41</v>
      </c>
      <c r="B43" s="5" t="s">
        <v>75</v>
      </c>
      <c r="C43" s="5" t="s">
        <v>76</v>
      </c>
      <c r="D43" s="5" t="s">
        <v>40</v>
      </c>
      <c r="E43" s="5">
        <v>6</v>
      </c>
      <c r="F43" s="4">
        <v>15</v>
      </c>
      <c r="G43" s="4">
        <f t="shared" si="0"/>
        <v>90</v>
      </c>
      <c r="H43" s="6"/>
      <c r="I43" s="6"/>
    </row>
    <row r="44" ht="15.6" spans="1:9">
      <c r="A44" s="5">
        <v>42</v>
      </c>
      <c r="B44" s="5" t="s">
        <v>77</v>
      </c>
      <c r="C44" s="5" t="s">
        <v>78</v>
      </c>
      <c r="D44" s="5" t="s">
        <v>40</v>
      </c>
      <c r="E44" s="5">
        <v>4</v>
      </c>
      <c r="F44" s="4">
        <v>220</v>
      </c>
      <c r="G44" s="4">
        <f t="shared" si="0"/>
        <v>880</v>
      </c>
      <c r="H44" s="6"/>
      <c r="I44" s="6"/>
    </row>
    <row r="45" ht="15.6" spans="1:9">
      <c r="A45" s="5">
        <v>43</v>
      </c>
      <c r="B45" s="5" t="s">
        <v>79</v>
      </c>
      <c r="C45" s="5" t="s">
        <v>80</v>
      </c>
      <c r="D45" s="5" t="s">
        <v>81</v>
      </c>
      <c r="E45" s="5">
        <v>20</v>
      </c>
      <c r="F45" s="4">
        <v>16</v>
      </c>
      <c r="G45" s="4">
        <f t="shared" si="0"/>
        <v>320</v>
      </c>
      <c r="H45" s="6"/>
      <c r="I45" s="6"/>
    </row>
    <row r="46" ht="15.6" spans="1:9">
      <c r="A46" s="5">
        <v>44</v>
      </c>
      <c r="B46" s="5" t="s">
        <v>82</v>
      </c>
      <c r="C46" s="5" t="s">
        <v>83</v>
      </c>
      <c r="D46" s="5" t="s">
        <v>81</v>
      </c>
      <c r="E46" s="5">
        <v>40</v>
      </c>
      <c r="F46" s="4">
        <v>20</v>
      </c>
      <c r="G46" s="4">
        <f t="shared" si="0"/>
        <v>800</v>
      </c>
      <c r="H46" s="6"/>
      <c r="I46" s="6"/>
    </row>
    <row r="47" ht="15.6" spans="1:9">
      <c r="A47" s="5">
        <v>45</v>
      </c>
      <c r="B47" s="5" t="s">
        <v>84</v>
      </c>
      <c r="C47" s="5" t="s">
        <v>85</v>
      </c>
      <c r="D47" s="5" t="s">
        <v>86</v>
      </c>
      <c r="E47" s="5">
        <v>200</v>
      </c>
      <c r="F47" s="4">
        <v>2</v>
      </c>
      <c r="G47" s="4">
        <f t="shared" si="0"/>
        <v>400</v>
      </c>
      <c r="H47" s="6"/>
      <c r="I47" s="6"/>
    </row>
    <row r="48" ht="15.6" spans="1:9">
      <c r="A48" s="5">
        <v>46</v>
      </c>
      <c r="B48" s="5" t="s">
        <v>87</v>
      </c>
      <c r="C48" s="5" t="s">
        <v>88</v>
      </c>
      <c r="D48" s="5" t="s">
        <v>89</v>
      </c>
      <c r="E48" s="5">
        <v>3</v>
      </c>
      <c r="F48" s="4">
        <v>60</v>
      </c>
      <c r="G48" s="4">
        <f t="shared" si="0"/>
        <v>180</v>
      </c>
      <c r="H48" s="6"/>
      <c r="I48" s="6"/>
    </row>
    <row r="49" ht="15.6" spans="1:9">
      <c r="A49" s="5">
        <v>47</v>
      </c>
      <c r="B49" s="5" t="s">
        <v>90</v>
      </c>
      <c r="C49" s="5" t="s">
        <v>88</v>
      </c>
      <c r="D49" s="5" t="s">
        <v>89</v>
      </c>
      <c r="E49" s="5">
        <v>3</v>
      </c>
      <c r="F49" s="4">
        <v>30</v>
      </c>
      <c r="G49" s="4">
        <f t="shared" si="0"/>
        <v>90</v>
      </c>
      <c r="H49" s="6"/>
      <c r="I49" s="6"/>
    </row>
    <row r="50" ht="15.6" spans="1:9">
      <c r="A50" s="5">
        <v>48</v>
      </c>
      <c r="B50" s="5" t="s">
        <v>91</v>
      </c>
      <c r="C50" s="5" t="s">
        <v>92</v>
      </c>
      <c r="D50" s="5" t="s">
        <v>29</v>
      </c>
      <c r="E50" s="5">
        <v>50</v>
      </c>
      <c r="F50" s="4">
        <v>2</v>
      </c>
      <c r="G50" s="4">
        <f t="shared" si="0"/>
        <v>100</v>
      </c>
      <c r="H50" s="6"/>
      <c r="I50" s="6"/>
    </row>
    <row r="51" ht="15.6" spans="1:9">
      <c r="A51" s="5">
        <v>49</v>
      </c>
      <c r="B51" s="5" t="s">
        <v>93</v>
      </c>
      <c r="C51" s="5" t="s">
        <v>94</v>
      </c>
      <c r="D51" s="5" t="s">
        <v>95</v>
      </c>
      <c r="E51" s="5">
        <v>20</v>
      </c>
      <c r="F51" s="4">
        <v>2</v>
      </c>
      <c r="G51" s="4">
        <f t="shared" si="0"/>
        <v>40</v>
      </c>
      <c r="H51" s="6"/>
      <c r="I51" s="6"/>
    </row>
    <row r="52" ht="24" spans="1:9">
      <c r="A52" s="5">
        <v>50</v>
      </c>
      <c r="B52" s="5" t="s">
        <v>96</v>
      </c>
      <c r="C52" s="5" t="s">
        <v>97</v>
      </c>
      <c r="D52" s="5" t="s">
        <v>98</v>
      </c>
      <c r="E52" s="5">
        <v>20</v>
      </c>
      <c r="F52" s="4">
        <v>10</v>
      </c>
      <c r="G52" s="4">
        <f t="shared" si="0"/>
        <v>200</v>
      </c>
      <c r="H52" s="6"/>
      <c r="I52" s="6"/>
    </row>
    <row r="53" ht="15.6" spans="1:9">
      <c r="A53" s="5">
        <v>51</v>
      </c>
      <c r="B53" s="5" t="s">
        <v>99</v>
      </c>
      <c r="C53" s="5" t="s">
        <v>100</v>
      </c>
      <c r="D53" s="5" t="s">
        <v>29</v>
      </c>
      <c r="E53" s="5">
        <v>60</v>
      </c>
      <c r="F53" s="4">
        <v>6</v>
      </c>
      <c r="G53" s="4">
        <f t="shared" si="0"/>
        <v>360</v>
      </c>
      <c r="H53" s="6"/>
      <c r="I53" s="6"/>
    </row>
    <row r="54" ht="24" spans="1:9">
      <c r="A54" s="5">
        <v>52</v>
      </c>
      <c r="B54" s="5" t="s">
        <v>101</v>
      </c>
      <c r="C54" s="5" t="s">
        <v>102</v>
      </c>
      <c r="D54" s="5">
        <v>1</v>
      </c>
      <c r="E54" s="5">
        <v>1</v>
      </c>
      <c r="F54" s="4">
        <v>280</v>
      </c>
      <c r="G54" s="4">
        <f t="shared" si="0"/>
        <v>280</v>
      </c>
      <c r="H54" s="6"/>
      <c r="I54" s="6"/>
    </row>
    <row r="55" ht="15.6" spans="1:9">
      <c r="A55" s="5">
        <v>53</v>
      </c>
      <c r="B55" s="5" t="s">
        <v>103</v>
      </c>
      <c r="C55" s="5" t="s">
        <v>104</v>
      </c>
      <c r="D55" s="5" t="s">
        <v>98</v>
      </c>
      <c r="E55" s="5">
        <v>0.5</v>
      </c>
      <c r="F55" s="4">
        <v>1000</v>
      </c>
      <c r="G55" s="4">
        <f t="shared" si="0"/>
        <v>500</v>
      </c>
      <c r="H55" s="7"/>
      <c r="I55" s="7"/>
    </row>
    <row r="56" ht="15.6" spans="1:9">
      <c r="A56" s="5">
        <v>54</v>
      </c>
      <c r="B56" s="5" t="s">
        <v>105</v>
      </c>
      <c r="C56" s="5" t="s">
        <v>106</v>
      </c>
      <c r="D56" s="5" t="s">
        <v>81</v>
      </c>
      <c r="E56" s="5">
        <v>30</v>
      </c>
      <c r="F56" s="4">
        <v>30</v>
      </c>
      <c r="G56" s="4">
        <f t="shared" si="0"/>
        <v>900</v>
      </c>
      <c r="H56" s="7"/>
      <c r="I56" s="7"/>
    </row>
    <row r="57" ht="15.6" spans="1:9">
      <c r="A57" s="5">
        <v>55</v>
      </c>
      <c r="B57" s="5" t="s">
        <v>107</v>
      </c>
      <c r="C57" s="6"/>
      <c r="D57" s="6"/>
      <c r="E57" s="6"/>
      <c r="F57" s="8"/>
      <c r="G57" s="4">
        <f>SUM(G3:G56)</f>
        <v>48000</v>
      </c>
      <c r="H57" s="7"/>
      <c r="I57" s="7"/>
    </row>
  </sheetData>
  <mergeCells count="1">
    <mergeCell ref="A1:I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疏影</cp:lastModifiedBy>
  <dcterms:created xsi:type="dcterms:W3CDTF">2026-04-07T08:04:00Z</dcterms:created>
  <dcterms:modified xsi:type="dcterms:W3CDTF">2026-04-13T08:17:28Z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BE121328C83444CCB78317526264694E_11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